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、社汇总" sheetId="3" r:id="rId1"/>
    <sheet name="发放单位明细" sheetId="4" r:id="rId2"/>
    <sheet name="人员花名册" sheetId="5" r:id="rId3"/>
  </sheets>
  <definedNames>
    <definedName name="_xlnm.Print_Area" localSheetId="2">人员花名册!$A$1:$K$46</definedName>
    <definedName name="_xlnm.Print_Titles" localSheetId="2">人员花名册!$1:$4</definedName>
  </definedNames>
  <calcPr calcId="144525"/>
</workbook>
</file>

<file path=xl/sharedStrings.xml><?xml version="1.0" encoding="utf-8"?>
<sst xmlns="http://schemas.openxmlformats.org/spreadsheetml/2006/main" count="325" uniqueCount="125">
  <si>
    <t>泸县就业见习生活补贴资金申报汇总表</t>
  </si>
  <si>
    <r>
      <rPr>
        <sz val="14"/>
        <rFont val="宋体"/>
        <charset val="134"/>
      </rPr>
      <t>二</t>
    </r>
    <r>
      <rPr>
        <sz val="14"/>
        <rFont val="Times New Roman"/>
        <charset val="0"/>
      </rPr>
      <t>0</t>
    </r>
    <r>
      <rPr>
        <sz val="14"/>
        <rFont val="宋体"/>
        <charset val="134"/>
      </rPr>
      <t>二二年</t>
    </r>
    <r>
      <rPr>
        <sz val="14"/>
        <rFont val="Times New Roman"/>
        <charset val="0"/>
      </rPr>
      <t xml:space="preserve">                                                                                                                </t>
    </r>
    <r>
      <rPr>
        <sz val="14"/>
        <rFont val="宋体"/>
        <charset val="134"/>
      </rPr>
      <t>单位：人、元</t>
    </r>
  </si>
  <si>
    <r>
      <rPr>
        <sz val="14"/>
        <rFont val="仿宋_GB2312"/>
        <charset val="134"/>
      </rPr>
      <t>申</t>
    </r>
    <r>
      <rPr>
        <sz val="14"/>
        <rFont val="Times New Roman"/>
        <charset val="0"/>
      </rPr>
      <t xml:space="preserve"> </t>
    </r>
    <r>
      <rPr>
        <sz val="14"/>
        <rFont val="仿宋_GB2312"/>
        <charset val="134"/>
      </rPr>
      <t>报</t>
    </r>
    <r>
      <rPr>
        <sz val="14"/>
        <rFont val="Times New Roman"/>
        <charset val="0"/>
      </rPr>
      <t xml:space="preserve"> </t>
    </r>
    <r>
      <rPr>
        <sz val="14"/>
        <rFont val="仿宋_GB2312"/>
        <charset val="134"/>
      </rPr>
      <t>单</t>
    </r>
    <r>
      <rPr>
        <sz val="14"/>
        <rFont val="Times New Roman"/>
        <charset val="0"/>
      </rPr>
      <t xml:space="preserve"> </t>
    </r>
    <r>
      <rPr>
        <sz val="14"/>
        <rFont val="仿宋_GB2312"/>
        <charset val="134"/>
      </rPr>
      <t>位</t>
    </r>
  </si>
  <si>
    <t>补贴期限</t>
  </si>
  <si>
    <t>补贴标准</t>
  </si>
  <si>
    <t>补贴总金额</t>
  </si>
  <si>
    <t>个数</t>
  </si>
  <si>
    <t>总人数</t>
  </si>
  <si>
    <t>2021.5-2022.10</t>
  </si>
  <si>
    <t>2021年5月-2022年3月按最低工资标准1650元的80%/月.人进行补贴；2022年4月-2022年6月按最新的最低工资标准1970元的80%/月.人进行补贴；2022年7月-2022年10月按最新的最低工资标准1970元/月.人进行补贴。</t>
  </si>
  <si>
    <r>
      <rPr>
        <sz val="14"/>
        <rFont val="仿宋_GB2312"/>
        <charset val="134"/>
      </rPr>
      <t>申请补贴金额合计（元）：</t>
    </r>
    <r>
      <rPr>
        <sz val="14"/>
        <rFont val="Times New Roman"/>
        <charset val="134"/>
      </rPr>
      <t xml:space="preserve">   457306.00                                                                </t>
    </r>
    <r>
      <rPr>
        <b/>
        <sz val="14"/>
        <rFont val="仿宋_GB2312"/>
        <charset val="134"/>
      </rPr>
      <t>大写：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肆拾伍万柒仟叁佰零陆</t>
    </r>
    <r>
      <rPr>
        <b/>
        <sz val="14"/>
        <rFont val="仿宋_GB2312"/>
        <charset val="134"/>
      </rPr>
      <t>元整</t>
    </r>
  </si>
  <si>
    <t>就业服务机构初审意见</t>
  </si>
  <si>
    <t>人力资源和社会保障部门审核意见</t>
  </si>
  <si>
    <t>业务股室意见:</t>
  </si>
  <si>
    <t>分管领导意见:</t>
  </si>
  <si>
    <t>主要领导意见：</t>
  </si>
  <si>
    <t>年   月   日</t>
  </si>
  <si>
    <t>年  月  日</t>
  </si>
  <si>
    <t>年  月  日（章）</t>
  </si>
  <si>
    <t xml:space="preserve">年    月   日 </t>
  </si>
  <si>
    <r>
      <rPr>
        <sz val="14"/>
        <rFont val="仿宋_GB2312"/>
        <charset val="134"/>
      </rPr>
      <t>年</t>
    </r>
    <r>
      <rPr>
        <sz val="14"/>
        <rFont val="Times New Roman"/>
        <charset val="0"/>
      </rPr>
      <t xml:space="preserve">    </t>
    </r>
    <r>
      <rPr>
        <sz val="14"/>
        <rFont val="仿宋_GB2312"/>
        <charset val="134"/>
      </rPr>
      <t>月</t>
    </r>
    <r>
      <rPr>
        <sz val="14"/>
        <rFont val="Times New Roman"/>
        <charset val="0"/>
      </rPr>
      <t xml:space="preserve">   </t>
    </r>
    <r>
      <rPr>
        <sz val="14"/>
        <rFont val="仿宋_GB2312"/>
        <charset val="134"/>
      </rPr>
      <t>日（章）</t>
    </r>
    <r>
      <rPr>
        <sz val="14"/>
        <rFont val="Times New Roman"/>
        <charset val="0"/>
      </rPr>
      <t xml:space="preserve"> </t>
    </r>
  </si>
  <si>
    <t>附：申报单位明细表和申报材料。</t>
  </si>
  <si>
    <t>经办股室初审人：</t>
  </si>
  <si>
    <t>经办股室复核人：</t>
  </si>
  <si>
    <t>财务股复核人：</t>
  </si>
  <si>
    <t>制表日期：2022年12月9日</t>
  </si>
  <si>
    <t>　　泸县就业见习生活补贴资金申报明细表 　</t>
  </si>
  <si>
    <t xml:space="preserve">  二0二二年                                                                单位：人、元    </t>
  </si>
  <si>
    <t>序号</t>
  </si>
  <si>
    <t>申报单位名称</t>
  </si>
  <si>
    <t>收款单位</t>
  </si>
  <si>
    <t>开户银行</t>
  </si>
  <si>
    <t>帐    号</t>
  </si>
  <si>
    <t>申报期限</t>
  </si>
  <si>
    <t>总月数</t>
  </si>
  <si>
    <t>补贴金额</t>
  </si>
  <si>
    <t>备注</t>
  </si>
  <si>
    <t>泸县人民医院</t>
  </si>
  <si>
    <t>农业银行泸县支行</t>
  </si>
  <si>
    <t>22-180101040004499</t>
  </si>
  <si>
    <t>2021.5-2022.8</t>
  </si>
  <si>
    <t>四川省景宏实业集团有限公司</t>
  </si>
  <si>
    <t>交通银行泸州分行</t>
  </si>
  <si>
    <t>517000901018800036215</t>
  </si>
  <si>
    <t>2022.7－2022.10</t>
  </si>
  <si>
    <t>合计</t>
  </si>
  <si>
    <t>泸县2022年见习生活补贴人员花名册</t>
  </si>
  <si>
    <t>单位：元.月</t>
  </si>
  <si>
    <t>申报补贴单位</t>
  </si>
  <si>
    <t>姓 名</t>
  </si>
  <si>
    <t>性别</t>
  </si>
  <si>
    <t>签署就业见习协议起止时间</t>
  </si>
  <si>
    <t>申报补贴起止时间</t>
  </si>
  <si>
    <t>申报金额</t>
  </si>
  <si>
    <t>补贴起止时间</t>
  </si>
  <si>
    <t>补贴月数</t>
  </si>
  <si>
    <t>周翠雯</t>
  </si>
  <si>
    <t>女</t>
  </si>
  <si>
    <t>2021.4.26-2022.4.26</t>
  </si>
  <si>
    <t>2021.5-2021.7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</si>
  <si>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</t>
    </r>
  </si>
  <si>
    <t>罗婵</t>
  </si>
  <si>
    <t>2021.5-2022.4</t>
  </si>
  <si>
    <t>2022.4按1970的80%计算</t>
  </si>
  <si>
    <t>何佳佳</t>
  </si>
  <si>
    <t>张春梅</t>
  </si>
  <si>
    <t>2021.5-2022.1</t>
  </si>
  <si>
    <t>何明菊</t>
  </si>
  <si>
    <t>先义静</t>
  </si>
  <si>
    <t>谭其国</t>
  </si>
  <si>
    <t>男</t>
  </si>
  <si>
    <t>2021.5-2021.9</t>
  </si>
  <si>
    <t>2021年10月未到最低工资标准</t>
  </si>
  <si>
    <t>程莉</t>
  </si>
  <si>
    <t>罗琴</t>
  </si>
  <si>
    <t>陈玉凡</t>
  </si>
  <si>
    <t>2021.5-2022.3</t>
  </si>
  <si>
    <t>陈玉婷</t>
  </si>
  <si>
    <t>吴传亮</t>
  </si>
  <si>
    <t>2021.5-2021.6</t>
  </si>
  <si>
    <t>王忠美</t>
  </si>
  <si>
    <t>2021.5-2021.10</t>
  </si>
  <si>
    <t>廖冬梅</t>
  </si>
  <si>
    <t>赵欣雨</t>
  </si>
  <si>
    <t>刘美芩</t>
  </si>
  <si>
    <t>2022年1月未到最低工资标准</t>
  </si>
  <si>
    <t>胡清燕</t>
  </si>
  <si>
    <t>2021.6-2022.4</t>
  </si>
  <si>
    <t>李小慧</t>
  </si>
  <si>
    <t>2021.6-2022.1</t>
  </si>
  <si>
    <t>代京秀</t>
  </si>
  <si>
    <t>余敏</t>
  </si>
  <si>
    <t>杨留香</t>
  </si>
  <si>
    <t>杜向娟</t>
  </si>
  <si>
    <t>巫燕梅</t>
  </si>
  <si>
    <t>欧钰雯</t>
  </si>
  <si>
    <t>傅成泞</t>
  </si>
  <si>
    <t>2021.5-2021.11</t>
  </si>
  <si>
    <t>张定玉</t>
  </si>
  <si>
    <t>2021.5-2021.8</t>
  </si>
  <si>
    <t>彭旭林</t>
  </si>
  <si>
    <t>朱玉晓</t>
  </si>
  <si>
    <t>陈杨</t>
  </si>
  <si>
    <t>2021.8.25-2022.8.25</t>
  </si>
  <si>
    <t>2021.9-2022.1</t>
  </si>
  <si>
    <t>刘林</t>
  </si>
  <si>
    <t>2021.9-2022.8</t>
  </si>
  <si>
    <t>2021.9-2022.3按1650的80%计算，2022.4-2022.6按1970的80%计算12022.7-2022.8按1970计算</t>
  </si>
  <si>
    <t>苟宇</t>
  </si>
  <si>
    <t>2021.9-2022.5</t>
  </si>
  <si>
    <t>2021年 11月未达到最低工资标准；2022.4-2022.5按1970的80%计算</t>
  </si>
  <si>
    <t>张栩粮</t>
  </si>
  <si>
    <t>2021.9-2022.2</t>
  </si>
  <si>
    <t>张婷</t>
  </si>
  <si>
    <t>陈遥</t>
  </si>
  <si>
    <t>胡新月</t>
  </si>
  <si>
    <t>2021.9-2022.7</t>
  </si>
  <si>
    <t>2022.4-2022.5按1970的80%计算</t>
  </si>
  <si>
    <t>陈欣媛</t>
  </si>
  <si>
    <t>曾祥麒</t>
  </si>
  <si>
    <t>2021.10.25-2022.10.24</t>
  </si>
  <si>
    <t>2022.07-2022.10</t>
  </si>
  <si>
    <t>刘琳</t>
  </si>
  <si>
    <t>2022.06.16-2022.09.16</t>
  </si>
  <si>
    <t>2022.07-2022.9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</si>
</sst>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8">
    <font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b/>
      <sz val="9"/>
      <color indexed="8"/>
      <name val="仿宋_GB2312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仿宋_GB2312"/>
      <charset val="134"/>
    </font>
    <font>
      <b/>
      <sz val="8"/>
      <name val="宋体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9"/>
      <name val="仿宋_GB2312"/>
      <charset val="134"/>
    </font>
    <font>
      <sz val="12"/>
      <color indexed="10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仿宋_GB2312"/>
      <charset val="134"/>
    </font>
    <font>
      <sz val="24"/>
      <color indexed="8"/>
      <name val="仿宋_GB2312"/>
      <charset val="134"/>
    </font>
    <font>
      <sz val="16"/>
      <name val="仿宋_GB2312"/>
      <charset val="134"/>
    </font>
    <font>
      <sz val="14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4"/>
      <name val="Times New Roman"/>
      <charset val="0"/>
    </font>
    <font>
      <sz val="14"/>
      <name val="Times New Roman"/>
      <charset val="134"/>
    </font>
    <font>
      <b/>
      <sz val="14"/>
      <name val="Times New Roman"/>
      <charset val="134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7" fillId="13" borderId="23" applyNumberFormat="0" applyAlignment="0" applyProtection="0">
      <alignment vertical="center"/>
    </xf>
    <xf numFmtId="0" fontId="48" fillId="13" borderId="18" applyNumberFormat="0" applyAlignment="0" applyProtection="0">
      <alignment vertical="center"/>
    </xf>
    <xf numFmtId="0" fontId="49" fillId="14" borderId="24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/>
    <xf numFmtId="0" fontId="35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3" fontId="16" fillId="3" borderId="4" xfId="47" applyNumberFormat="1" applyFont="1" applyFill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9" fillId="3" borderId="0" xfId="47" applyFont="1" applyFill="1" applyBorder="1" applyAlignment="1">
      <alignment horizontal="left" vertical="center"/>
    </xf>
    <xf numFmtId="0" fontId="19" fillId="3" borderId="5" xfId="47" applyFont="1" applyFill="1" applyBorder="1" applyAlignment="1">
      <alignment horizontal="left" vertical="center"/>
    </xf>
    <xf numFmtId="0" fontId="19" fillId="3" borderId="0" xfId="47" applyFont="1" applyFill="1" applyAlignment="1">
      <alignment horizontal="right" vertical="center"/>
    </xf>
    <xf numFmtId="0" fontId="19" fillId="3" borderId="0" xfId="47" applyFont="1" applyFill="1" applyAlignment="1">
      <alignment horizontal="center" vertical="center"/>
    </xf>
    <xf numFmtId="43" fontId="19" fillId="3" borderId="0" xfId="47" applyNumberFormat="1" applyFont="1" applyFill="1" applyBorder="1" applyAlignment="1">
      <alignment horizontal="left" vertical="center"/>
    </xf>
    <xf numFmtId="43" fontId="19" fillId="3" borderId="5" xfId="47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top"/>
    </xf>
    <xf numFmtId="49" fontId="0" fillId="0" borderId="0" xfId="0" applyNumberForma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14" fillId="2" borderId="2" xfId="0" applyFont="1" applyFill="1" applyBorder="1" applyAlignment="1">
      <alignment horizontal="center" vertical="center" wrapText="1"/>
    </xf>
    <xf numFmtId="43" fontId="16" fillId="3" borderId="4" xfId="47" applyNumberFormat="1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43" fontId="19" fillId="3" borderId="5" xfId="47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left" vertical="top"/>
    </xf>
    <xf numFmtId="49" fontId="25" fillId="0" borderId="0" xfId="0" applyNumberFormat="1" applyFont="1" applyAlignment="1">
      <alignment horizontal="right" vertical="top"/>
    </xf>
    <xf numFmtId="0" fontId="25" fillId="0" borderId="0" xfId="0" applyFont="1" applyAlignment="1">
      <alignment horizontal="center" vertical="top"/>
    </xf>
    <xf numFmtId="43" fontId="25" fillId="0" borderId="0" xfId="0" applyNumberFormat="1" applyFont="1" applyFill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19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9" fillId="3" borderId="5" xfId="47" applyFont="1" applyFill="1" applyBorder="1" applyAlignment="1">
      <alignment vertical="center"/>
    </xf>
    <xf numFmtId="0" fontId="25" fillId="0" borderId="0" xfId="0" applyFont="1" applyAlignme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49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0" fontId="22" fillId="0" borderId="0" xfId="0" applyFont="1" applyAlignment="1"/>
    <xf numFmtId="0" fontId="23" fillId="0" borderId="9" xfId="0" applyFont="1" applyBorder="1" applyAlignment="1">
      <alignment horizontal="center" vertical="center" wrapText="1"/>
    </xf>
    <xf numFmtId="0" fontId="23" fillId="0" borderId="0" xfId="0" applyFont="1" applyAlignment="1"/>
    <xf numFmtId="0" fontId="23" fillId="0" borderId="10" xfId="0" applyFont="1" applyBorder="1" applyAlignment="1">
      <alignment horizontal="center" vertical="center" wrapText="1"/>
    </xf>
    <xf numFmtId="43" fontId="28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9" fillId="3" borderId="0" xfId="47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43" fontId="25" fillId="0" borderId="0" xfId="0" applyNumberFormat="1" applyFont="1" applyFill="1" applyBorder="1" applyAlignment="1">
      <alignment horizontal="right" vertical="top"/>
    </xf>
    <xf numFmtId="43" fontId="25" fillId="0" borderId="0" xfId="0" applyNumberFormat="1" applyFont="1" applyFill="1" applyAlignment="1">
      <alignment horizontal="right" vertical="top"/>
    </xf>
    <xf numFmtId="0" fontId="30" fillId="0" borderId="0" xfId="0" applyFont="1">
      <alignment vertical="center"/>
    </xf>
    <xf numFmtId="0" fontId="31" fillId="0" borderId="0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 wrapText="1"/>
    </xf>
    <xf numFmtId="176" fontId="33" fillId="0" borderId="12" xfId="0" applyNumberFormat="1" applyFont="1" applyBorder="1" applyAlignment="1">
      <alignment horizontal="center" vertical="center" wrapText="1"/>
    </xf>
    <xf numFmtId="176" fontId="33" fillId="0" borderId="11" xfId="0" applyNumberFormat="1" applyFont="1" applyBorder="1" applyAlignment="1">
      <alignment horizontal="center" vertical="center"/>
    </xf>
    <xf numFmtId="176" fontId="33" fillId="0" borderId="12" xfId="0" applyNumberFormat="1" applyFont="1" applyBorder="1" applyAlignment="1">
      <alignment horizontal="center" vertical="center"/>
    </xf>
    <xf numFmtId="176" fontId="33" fillId="0" borderId="13" xfId="0" applyNumberFormat="1" applyFont="1" applyBorder="1" applyAlignment="1">
      <alignment horizontal="center" vertical="center" wrapText="1"/>
    </xf>
    <xf numFmtId="176" fontId="33" fillId="0" borderId="14" xfId="0" applyNumberFormat="1" applyFont="1" applyBorder="1" applyAlignment="1">
      <alignment horizontal="center" vertical="center" wrapText="1"/>
    </xf>
    <xf numFmtId="176" fontId="33" fillId="0" borderId="13" xfId="0" applyNumberFormat="1" applyFont="1" applyBorder="1" applyAlignment="1">
      <alignment horizontal="center" vertical="center"/>
    </xf>
    <xf numFmtId="176" fontId="33" fillId="0" borderId="14" xfId="0" applyNumberFormat="1" applyFont="1" applyBorder="1" applyAlignment="1">
      <alignment horizontal="center" vertical="center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5" xfId="0" applyFont="1" applyBorder="1" applyAlignment="1">
      <alignment horizontal="right"/>
    </xf>
    <xf numFmtId="0" fontId="32" fillId="0" borderId="16" xfId="0" applyFont="1" applyBorder="1" applyAlignment="1">
      <alignment horizontal="right"/>
    </xf>
    <xf numFmtId="0" fontId="32" fillId="0" borderId="17" xfId="0" applyFont="1" applyBorder="1" applyAlignment="1">
      <alignment horizontal="right"/>
    </xf>
    <xf numFmtId="0" fontId="32" fillId="0" borderId="13" xfId="0" applyFont="1" applyBorder="1" applyAlignment="1">
      <alignment horizontal="right"/>
    </xf>
    <xf numFmtId="0" fontId="32" fillId="0" borderId="14" xfId="0" applyFont="1" applyBorder="1" applyAlignment="1">
      <alignment horizontal="right"/>
    </xf>
    <xf numFmtId="0" fontId="32" fillId="0" borderId="10" xfId="0" applyFont="1" applyBorder="1" applyAlignment="1">
      <alignment horizontal="right"/>
    </xf>
    <xf numFmtId="0" fontId="33" fillId="0" borderId="10" xfId="0" applyFont="1" applyBorder="1" applyAlignment="1">
      <alignment horizontal="left" vertical="center"/>
    </xf>
    <xf numFmtId="0" fontId="33" fillId="0" borderId="5" xfId="0" applyFont="1" applyBorder="1" applyAlignment="1">
      <alignment vertical="center"/>
    </xf>
    <xf numFmtId="0" fontId="19" fillId="3" borderId="5" xfId="47" applyFont="1" applyFill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6" sqref="A6:H6"/>
    </sheetView>
  </sheetViews>
  <sheetFormatPr defaultColWidth="9" defaultRowHeight="14.25" outlineLevelCol="7"/>
  <cols>
    <col min="1" max="1" width="12.625" customWidth="1"/>
    <col min="2" max="2" width="10.375" customWidth="1"/>
    <col min="3" max="3" width="23.5" customWidth="1"/>
    <col min="4" max="4" width="23.375" customWidth="1"/>
    <col min="5" max="5" width="12.625" customWidth="1"/>
    <col min="6" max="6" width="17" customWidth="1"/>
    <col min="7" max="8" width="12.75" customWidth="1"/>
  </cols>
  <sheetData>
    <row r="1" ht="38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18.75" spans="1:8">
      <c r="A2" s="94" t="s">
        <v>1</v>
      </c>
      <c r="B2" s="94"/>
      <c r="C2" s="94"/>
      <c r="D2" s="94"/>
      <c r="E2" s="94"/>
      <c r="F2" s="94"/>
      <c r="G2" s="94"/>
      <c r="H2" s="94"/>
    </row>
    <row r="3" s="93" customFormat="1" ht="40.5" customHeight="1" spans="1:8">
      <c r="A3" s="95" t="s">
        <v>2</v>
      </c>
      <c r="B3" s="95"/>
      <c r="C3" s="95" t="s">
        <v>3</v>
      </c>
      <c r="D3" s="95"/>
      <c r="E3" s="96" t="s">
        <v>4</v>
      </c>
      <c r="F3" s="97"/>
      <c r="G3" s="96" t="s">
        <v>5</v>
      </c>
      <c r="H3" s="97"/>
    </row>
    <row r="4" s="93" customFormat="1" ht="30" customHeight="1" spans="1:8">
      <c r="A4" s="95" t="s">
        <v>6</v>
      </c>
      <c r="B4" s="95" t="s">
        <v>7</v>
      </c>
      <c r="C4" s="98" t="s">
        <v>8</v>
      </c>
      <c r="D4" s="98"/>
      <c r="E4" s="99" t="s">
        <v>9</v>
      </c>
      <c r="F4" s="100"/>
      <c r="G4" s="101">
        <v>457306</v>
      </c>
      <c r="H4" s="102"/>
    </row>
    <row r="5" s="93" customFormat="1" ht="56.1" customHeight="1" spans="1:8">
      <c r="A5" s="98">
        <v>2</v>
      </c>
      <c r="B5" s="98">
        <v>38</v>
      </c>
      <c r="C5" s="98"/>
      <c r="D5" s="98"/>
      <c r="E5" s="103"/>
      <c r="F5" s="104"/>
      <c r="G5" s="105"/>
      <c r="H5" s="106"/>
    </row>
    <row r="6" s="93" customFormat="1" ht="38.25" customHeight="1" spans="1:8">
      <c r="A6" s="107" t="s">
        <v>10</v>
      </c>
      <c r="B6" s="108"/>
      <c r="C6" s="108"/>
      <c r="D6" s="108"/>
      <c r="E6" s="108"/>
      <c r="F6" s="108"/>
      <c r="G6" s="108"/>
      <c r="H6" s="109"/>
    </row>
    <row r="7" s="93" customFormat="1" ht="30.75" customHeight="1" spans="1:8">
      <c r="A7" s="110" t="s">
        <v>11</v>
      </c>
      <c r="B7" s="111"/>
      <c r="C7" s="111"/>
      <c r="D7" s="112"/>
      <c r="E7" s="113" t="s">
        <v>12</v>
      </c>
      <c r="F7" s="113"/>
      <c r="G7" s="113"/>
      <c r="H7" s="113"/>
    </row>
    <row r="8" s="93" customFormat="1" ht="20.25" customHeight="1" spans="1:8">
      <c r="A8" s="114" t="s">
        <v>13</v>
      </c>
      <c r="B8" s="115"/>
      <c r="C8" s="116" t="s">
        <v>14</v>
      </c>
      <c r="D8" s="114" t="s">
        <v>15</v>
      </c>
      <c r="E8" s="114" t="s">
        <v>13</v>
      </c>
      <c r="F8" s="115"/>
      <c r="G8" s="114" t="s">
        <v>14</v>
      </c>
      <c r="H8" s="115"/>
    </row>
    <row r="9" s="93" customFormat="1" ht="129.75" customHeight="1" spans="1:8">
      <c r="A9" s="117" t="s">
        <v>16</v>
      </c>
      <c r="B9" s="118"/>
      <c r="C9" s="119" t="s">
        <v>17</v>
      </c>
      <c r="D9" s="119" t="s">
        <v>18</v>
      </c>
      <c r="E9" s="117" t="s">
        <v>19</v>
      </c>
      <c r="F9" s="118"/>
      <c r="G9" s="117" t="s">
        <v>20</v>
      </c>
      <c r="H9" s="118"/>
    </row>
    <row r="10" s="93" customFormat="1" ht="32.25" customHeight="1" spans="1:8">
      <c r="A10" s="120"/>
      <c r="B10" s="121"/>
      <c r="C10" s="122"/>
      <c r="D10" s="122"/>
      <c r="E10" s="120"/>
      <c r="F10" s="121"/>
      <c r="G10" s="120"/>
      <c r="H10" s="121"/>
    </row>
    <row r="11" ht="26.25" customHeight="1" spans="1:8">
      <c r="A11" s="123" t="s">
        <v>21</v>
      </c>
      <c r="B11" s="123"/>
      <c r="C11" s="123"/>
      <c r="D11" s="123"/>
      <c r="E11" s="123"/>
      <c r="F11" s="123"/>
      <c r="G11" s="123"/>
      <c r="H11" s="123"/>
    </row>
    <row r="12" ht="27" customHeight="1" spans="1:8">
      <c r="A12" s="28" t="s">
        <v>22</v>
      </c>
      <c r="B12" s="124"/>
      <c r="C12" s="125" t="s">
        <v>23</v>
      </c>
      <c r="D12" s="31"/>
      <c r="E12" s="126" t="s">
        <v>24</v>
      </c>
      <c r="F12" s="124"/>
      <c r="G12" s="35" t="s">
        <v>25</v>
      </c>
      <c r="H12" s="124"/>
    </row>
  </sheetData>
  <mergeCells count="21">
    <mergeCell ref="A1:H1"/>
    <mergeCell ref="A2:H2"/>
    <mergeCell ref="A3:B3"/>
    <mergeCell ref="C3:D3"/>
    <mergeCell ref="E3:F3"/>
    <mergeCell ref="G3:H3"/>
    <mergeCell ref="A6:H6"/>
    <mergeCell ref="A7:D7"/>
    <mergeCell ref="E7:H7"/>
    <mergeCell ref="A8:B8"/>
    <mergeCell ref="E8:F8"/>
    <mergeCell ref="G8:H8"/>
    <mergeCell ref="A11:H11"/>
    <mergeCell ref="C9:C10"/>
    <mergeCell ref="D9:D10"/>
    <mergeCell ref="C4:D5"/>
    <mergeCell ref="E4:F5"/>
    <mergeCell ref="G4:H5"/>
    <mergeCell ref="A9:B10"/>
    <mergeCell ref="E9:F10"/>
    <mergeCell ref="G9:H10"/>
  </mergeCells>
  <printOptions horizontalCentered="1"/>
  <pageMargins left="0.46" right="0.35" top="0.62992125984252" bottom="0.590551181102362" header="0.511811023622047" footer="0.511811023622047"/>
  <pageSetup paperSize="9" fitToWidth="0" fitToHeight="0" orientation="landscape" useFirstPageNumber="1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193"/>
  <sheetViews>
    <sheetView zoomScaleSheetLayoutView="60" workbookViewId="0">
      <selection activeCell="A12" sqref="A12:J12"/>
    </sheetView>
  </sheetViews>
  <sheetFormatPr defaultColWidth="9" defaultRowHeight="14.25"/>
  <cols>
    <col min="1" max="1" width="6.125" style="51" customWidth="1"/>
    <col min="2" max="3" width="16.125" style="52"/>
    <col min="4" max="4" width="14.125" style="53" customWidth="1"/>
    <col min="5" max="5" width="19.875" style="54" customWidth="1"/>
    <col min="6" max="6" width="13.75" style="55" customWidth="1"/>
    <col min="7" max="8" width="6.625" style="55" customWidth="1"/>
    <col min="9" max="9" width="12" style="56" customWidth="1"/>
    <col min="10" max="10" width="11.25" style="51" customWidth="1"/>
    <col min="11" max="16384" width="9" style="51"/>
  </cols>
  <sheetData>
    <row r="1" s="46" customFormat="1" ht="46.5" customHeight="1" spans="1:100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</row>
    <row r="2" s="47" customFormat="1" ht="28.5" customHeight="1" spans="1:11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82"/>
    </row>
    <row r="3" s="48" customFormat="1" ht="20.1" customHeight="1" spans="1:11">
      <c r="A3" s="59" t="s">
        <v>28</v>
      </c>
      <c r="B3" s="59" t="s">
        <v>29</v>
      </c>
      <c r="C3" s="59" t="s">
        <v>30</v>
      </c>
      <c r="D3" s="59" t="s">
        <v>31</v>
      </c>
      <c r="E3" s="60" t="s">
        <v>32</v>
      </c>
      <c r="F3" s="61" t="s">
        <v>33</v>
      </c>
      <c r="G3" s="62" t="s">
        <v>7</v>
      </c>
      <c r="H3" s="62" t="s">
        <v>34</v>
      </c>
      <c r="I3" s="83" t="s">
        <v>35</v>
      </c>
      <c r="J3" s="61" t="s">
        <v>36</v>
      </c>
      <c r="K3" s="84"/>
    </row>
    <row r="4" s="48" customFormat="1" ht="26.25" customHeight="1" spans="1:11">
      <c r="A4" s="59"/>
      <c r="B4" s="63"/>
      <c r="C4" s="59"/>
      <c r="D4" s="59"/>
      <c r="E4" s="60"/>
      <c r="F4" s="61"/>
      <c r="G4" s="62"/>
      <c r="H4" s="62"/>
      <c r="I4" s="85"/>
      <c r="J4" s="61"/>
      <c r="K4" s="84"/>
    </row>
    <row r="5" s="48" customFormat="1" ht="84.75" customHeight="1" spans="1:11">
      <c r="A5" s="64">
        <v>1</v>
      </c>
      <c r="B5" s="65" t="s">
        <v>37</v>
      </c>
      <c r="C5" s="65" t="s">
        <v>37</v>
      </c>
      <c r="D5" s="65" t="s">
        <v>38</v>
      </c>
      <c r="E5" s="66" t="s">
        <v>39</v>
      </c>
      <c r="F5" s="67" t="s">
        <v>40</v>
      </c>
      <c r="G5" s="68">
        <v>36</v>
      </c>
      <c r="H5" s="68">
        <v>329</v>
      </c>
      <c r="I5" s="86">
        <v>443516</v>
      </c>
      <c r="J5" s="87"/>
      <c r="K5" s="84"/>
    </row>
    <row r="6" s="48" customFormat="1" ht="33" customHeight="1" spans="1:11">
      <c r="A6" s="64">
        <v>2</v>
      </c>
      <c r="B6" s="65" t="s">
        <v>41</v>
      </c>
      <c r="C6" s="65" t="s">
        <v>41</v>
      </c>
      <c r="D6" s="65" t="s">
        <v>42</v>
      </c>
      <c r="E6" s="66" t="s">
        <v>43</v>
      </c>
      <c r="F6" s="67" t="s">
        <v>44</v>
      </c>
      <c r="G6" s="68">
        <v>2</v>
      </c>
      <c r="H6" s="68">
        <v>7</v>
      </c>
      <c r="I6" s="86">
        <v>13790</v>
      </c>
      <c r="J6" s="61"/>
      <c r="K6" s="84"/>
    </row>
    <row r="7" s="48" customFormat="1" ht="33" customHeight="1" spans="1:11">
      <c r="A7" s="64"/>
      <c r="B7" s="69"/>
      <c r="C7" s="70"/>
      <c r="D7" s="70"/>
      <c r="E7" s="66"/>
      <c r="F7" s="67"/>
      <c r="G7" s="68"/>
      <c r="H7" s="68"/>
      <c r="I7" s="68"/>
      <c r="J7" s="61"/>
      <c r="K7" s="84"/>
    </row>
    <row r="8" s="48" customFormat="1" ht="33" customHeight="1" spans="1:11">
      <c r="A8" s="64"/>
      <c r="B8" s="69"/>
      <c r="C8" s="70"/>
      <c r="D8" s="70"/>
      <c r="E8" s="66"/>
      <c r="F8" s="67"/>
      <c r="G8" s="68"/>
      <c r="H8" s="68"/>
      <c r="I8" s="86"/>
      <c r="J8" s="61"/>
      <c r="K8" s="84"/>
    </row>
    <row r="9" s="48" customFormat="1" ht="33" customHeight="1" spans="1:11">
      <c r="A9" s="64"/>
      <c r="B9" s="69"/>
      <c r="C9" s="70"/>
      <c r="D9" s="70"/>
      <c r="E9" s="66"/>
      <c r="F9" s="67"/>
      <c r="G9" s="68"/>
      <c r="H9" s="68"/>
      <c r="I9" s="86"/>
      <c r="J9" s="61"/>
      <c r="K9" s="84"/>
    </row>
    <row r="10" s="48" customFormat="1" ht="33" customHeight="1" spans="1:11">
      <c r="A10" s="64"/>
      <c r="B10" s="71"/>
      <c r="C10" s="70"/>
      <c r="D10" s="70"/>
      <c r="E10" s="66"/>
      <c r="F10" s="67"/>
      <c r="G10" s="68"/>
      <c r="H10" s="68"/>
      <c r="I10" s="86"/>
      <c r="J10" s="61"/>
      <c r="K10" s="84"/>
    </row>
    <row r="11" s="49" customFormat="1" ht="28.5" customHeight="1" spans="1:13">
      <c r="A11" s="72" t="s">
        <v>45</v>
      </c>
      <c r="B11" s="73"/>
      <c r="C11" s="73"/>
      <c r="D11" s="73"/>
      <c r="E11" s="73"/>
      <c r="F11" s="74"/>
      <c r="G11" s="70">
        <f>SUM(G5:G10)</f>
        <v>38</v>
      </c>
      <c r="H11" s="70">
        <f>SUM(H5:H10)</f>
        <v>336</v>
      </c>
      <c r="I11" s="86">
        <f>SUM(I5:I10)</f>
        <v>457306</v>
      </c>
      <c r="J11" s="70"/>
      <c r="K11" s="88"/>
      <c r="L11" s="88"/>
      <c r="M11" s="88"/>
    </row>
    <row r="12" s="50" customFormat="1" ht="24.75" customHeight="1" spans="1:13">
      <c r="A12" s="28" t="s">
        <v>22</v>
      </c>
      <c r="B12" s="29"/>
      <c r="C12" s="30"/>
      <c r="D12" s="31" t="s">
        <v>23</v>
      </c>
      <c r="E12" s="75"/>
      <c r="F12" s="32" t="s">
        <v>24</v>
      </c>
      <c r="G12" s="33"/>
      <c r="H12" s="34"/>
      <c r="I12" s="35" t="s">
        <v>25</v>
      </c>
      <c r="J12" s="45"/>
      <c r="K12" s="89"/>
      <c r="L12" s="90"/>
      <c r="M12" s="90"/>
    </row>
    <row r="13" ht="16.5" customHeight="1" spans="2:100">
      <c r="B13" s="76"/>
      <c r="C13" s="77"/>
      <c r="D13" s="78"/>
      <c r="E13" s="79"/>
      <c r="F13" s="80"/>
      <c r="G13" s="80"/>
      <c r="H13" s="80"/>
      <c r="I13" s="91"/>
      <c r="J13" s="52"/>
      <c r="K13" s="76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</row>
    <row r="14" ht="16.5" customHeight="1" spans="2:100">
      <c r="B14" s="76"/>
      <c r="C14" s="77"/>
      <c r="D14" s="78"/>
      <c r="E14" s="79"/>
      <c r="F14" s="80"/>
      <c r="G14" s="80"/>
      <c r="H14" s="80"/>
      <c r="I14" s="91"/>
      <c r="J14" s="52"/>
      <c r="K14" s="76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</row>
    <row r="15" ht="16.5" customHeight="1" spans="2:100">
      <c r="B15" s="76"/>
      <c r="C15" s="77"/>
      <c r="D15" s="78"/>
      <c r="E15" s="79"/>
      <c r="F15" s="80"/>
      <c r="G15" s="80"/>
      <c r="H15" s="80"/>
      <c r="I15" s="91"/>
      <c r="J15" s="52"/>
      <c r="K15" s="76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</row>
    <row r="16" ht="16.5" customHeight="1" spans="2:100">
      <c r="B16" s="76"/>
      <c r="C16" s="77"/>
      <c r="D16" s="78"/>
      <c r="E16" s="79"/>
      <c r="F16" s="80"/>
      <c r="G16" s="80"/>
      <c r="H16" s="80"/>
      <c r="I16" s="91"/>
      <c r="J16" s="52"/>
      <c r="K16" s="76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</row>
    <row r="17" ht="16.5" customHeight="1" spans="2:100">
      <c r="B17" s="76"/>
      <c r="C17" s="77"/>
      <c r="D17" s="78"/>
      <c r="E17" s="79"/>
      <c r="F17" s="80"/>
      <c r="G17" s="80"/>
      <c r="H17" s="80"/>
      <c r="I17" s="91"/>
      <c r="J17" s="52"/>
      <c r="K17" s="76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</row>
    <row r="18" ht="16.5" customHeight="1" spans="2:100">
      <c r="B18" s="76"/>
      <c r="C18" s="77"/>
      <c r="D18" s="78"/>
      <c r="E18" s="79"/>
      <c r="F18" s="80"/>
      <c r="G18" s="80"/>
      <c r="H18" s="80"/>
      <c r="I18" s="91"/>
      <c r="J18" s="52"/>
      <c r="K18" s="76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</row>
    <row r="19" ht="9" customHeight="1" spans="2:100">
      <c r="B19" s="76"/>
      <c r="C19" s="77"/>
      <c r="D19" s="78"/>
      <c r="E19" s="79"/>
      <c r="F19" s="80"/>
      <c r="G19" s="80"/>
      <c r="H19" s="80"/>
      <c r="I19" s="91"/>
      <c r="J19" s="52"/>
      <c r="K19" s="76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</row>
    <row r="20" ht="9" customHeight="1" spans="2:100">
      <c r="B20" s="80"/>
      <c r="C20" s="77"/>
      <c r="D20" s="78"/>
      <c r="E20" s="79"/>
      <c r="F20" s="80"/>
      <c r="G20" s="80"/>
      <c r="H20" s="80"/>
      <c r="I20" s="91"/>
      <c r="J20" s="52"/>
      <c r="K20" s="76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</row>
    <row r="21" spans="2:100">
      <c r="B21" s="76"/>
      <c r="C21" s="77"/>
      <c r="D21" s="78"/>
      <c r="E21" s="79"/>
      <c r="F21" s="80"/>
      <c r="G21" s="80"/>
      <c r="H21" s="80"/>
      <c r="I21" s="91"/>
      <c r="J21" s="52"/>
      <c r="K21" s="76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</row>
    <row r="22" spans="2:100">
      <c r="B22" s="76"/>
      <c r="C22" s="77"/>
      <c r="D22" s="78"/>
      <c r="E22" s="79"/>
      <c r="F22" s="80"/>
      <c r="G22" s="80"/>
      <c r="H22" s="80"/>
      <c r="I22" s="91"/>
      <c r="J22" s="52"/>
      <c r="K22" s="76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</row>
    <row r="23" spans="2:100">
      <c r="B23" s="76"/>
      <c r="C23" s="77"/>
      <c r="D23" s="78"/>
      <c r="E23" s="79"/>
      <c r="F23" s="80"/>
      <c r="G23" s="80"/>
      <c r="H23" s="80"/>
      <c r="I23" s="91"/>
      <c r="J23" s="52"/>
      <c r="K23" s="76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</row>
    <row r="24" spans="2:100">
      <c r="B24" s="76"/>
      <c r="C24" s="77"/>
      <c r="D24" s="78"/>
      <c r="E24" s="79"/>
      <c r="F24" s="80"/>
      <c r="G24" s="80"/>
      <c r="H24" s="80"/>
      <c r="I24" s="91"/>
      <c r="J24" s="52"/>
      <c r="K24" s="76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</row>
    <row r="25" spans="2:100">
      <c r="B25" s="76"/>
      <c r="C25" s="77"/>
      <c r="D25" s="78"/>
      <c r="E25" s="79"/>
      <c r="F25" s="80"/>
      <c r="G25" s="80"/>
      <c r="H25" s="80"/>
      <c r="I25" s="91"/>
      <c r="J25" s="52"/>
      <c r="K25" s="76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</row>
    <row r="26" spans="2:100">
      <c r="B26" s="76"/>
      <c r="C26" s="77"/>
      <c r="D26" s="78"/>
      <c r="E26" s="79"/>
      <c r="F26" s="80"/>
      <c r="G26" s="80"/>
      <c r="H26" s="80"/>
      <c r="I26" s="91"/>
      <c r="J26" s="52"/>
      <c r="K26" s="76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</row>
    <row r="27" spans="2:100">
      <c r="B27" s="76"/>
      <c r="C27" s="77"/>
      <c r="D27" s="78"/>
      <c r="E27" s="79"/>
      <c r="F27" s="80"/>
      <c r="G27" s="80"/>
      <c r="H27" s="80"/>
      <c r="I27" s="91"/>
      <c r="J27" s="52"/>
      <c r="K27" s="76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</row>
    <row r="28" spans="2:100">
      <c r="B28" s="76"/>
      <c r="C28" s="77"/>
      <c r="D28" s="78"/>
      <c r="E28" s="79"/>
      <c r="F28" s="80"/>
      <c r="G28" s="80"/>
      <c r="H28" s="80"/>
      <c r="I28" s="91"/>
      <c r="J28" s="52"/>
      <c r="K28" s="76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</row>
    <row r="29" spans="2:100">
      <c r="B29" s="76"/>
      <c r="C29" s="77"/>
      <c r="D29" s="78"/>
      <c r="E29" s="79"/>
      <c r="F29" s="80"/>
      <c r="G29" s="80"/>
      <c r="H29" s="80"/>
      <c r="I29" s="91"/>
      <c r="J29" s="52"/>
      <c r="K29" s="76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</row>
    <row r="30" spans="2:100">
      <c r="B30" s="76"/>
      <c r="C30" s="77"/>
      <c r="D30" s="78"/>
      <c r="E30" s="79"/>
      <c r="F30" s="80"/>
      <c r="G30" s="80"/>
      <c r="H30" s="80"/>
      <c r="I30" s="91"/>
      <c r="J30" s="52"/>
      <c r="K30" s="76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</row>
    <row r="31" spans="2:100">
      <c r="B31" s="76"/>
      <c r="C31" s="77"/>
      <c r="D31" s="78"/>
      <c r="E31" s="79"/>
      <c r="F31" s="80"/>
      <c r="G31" s="80"/>
      <c r="H31" s="80"/>
      <c r="I31" s="91"/>
      <c r="J31" s="52"/>
      <c r="K31" s="76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</row>
    <row r="32" spans="2:100">
      <c r="B32" s="76"/>
      <c r="C32" s="77"/>
      <c r="D32" s="78"/>
      <c r="E32" s="79"/>
      <c r="F32" s="80"/>
      <c r="G32" s="80"/>
      <c r="H32" s="80"/>
      <c r="I32" s="91"/>
      <c r="J32" s="52"/>
      <c r="K32" s="76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</row>
    <row r="33" spans="2:100">
      <c r="B33" s="76"/>
      <c r="C33" s="77"/>
      <c r="D33" s="78"/>
      <c r="E33" s="79"/>
      <c r="F33" s="80"/>
      <c r="G33" s="80"/>
      <c r="H33" s="80"/>
      <c r="I33" s="91"/>
      <c r="J33" s="52"/>
      <c r="K33" s="76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</row>
    <row r="34" spans="2:100">
      <c r="B34" s="76"/>
      <c r="C34" s="77"/>
      <c r="D34" s="78"/>
      <c r="E34" s="79"/>
      <c r="F34" s="80"/>
      <c r="G34" s="80"/>
      <c r="H34" s="80"/>
      <c r="I34" s="91"/>
      <c r="J34" s="52"/>
      <c r="K34" s="76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</row>
    <row r="35" spans="2:100">
      <c r="B35" s="76"/>
      <c r="C35" s="77"/>
      <c r="D35" s="78"/>
      <c r="E35" s="79"/>
      <c r="F35" s="80"/>
      <c r="G35" s="80"/>
      <c r="H35" s="80"/>
      <c r="I35" s="91"/>
      <c r="J35" s="52"/>
      <c r="K35" s="76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</row>
    <row r="36" spans="2:100">
      <c r="B36" s="76"/>
      <c r="C36" s="77"/>
      <c r="D36" s="78"/>
      <c r="E36" s="79"/>
      <c r="F36" s="80"/>
      <c r="G36" s="80"/>
      <c r="H36" s="80"/>
      <c r="I36" s="91"/>
      <c r="J36" s="52"/>
      <c r="K36" s="76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</row>
    <row r="37" spans="2:100">
      <c r="B37" s="76"/>
      <c r="C37" s="77"/>
      <c r="D37" s="78"/>
      <c r="E37" s="79"/>
      <c r="F37" s="80"/>
      <c r="G37" s="80"/>
      <c r="H37" s="80"/>
      <c r="I37" s="91"/>
      <c r="J37" s="52"/>
      <c r="K37" s="76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</row>
    <row r="38" spans="2:100">
      <c r="B38" s="76"/>
      <c r="C38" s="77"/>
      <c r="D38" s="78"/>
      <c r="E38" s="79"/>
      <c r="F38" s="80"/>
      <c r="G38" s="80"/>
      <c r="H38" s="80"/>
      <c r="I38" s="91"/>
      <c r="J38" s="52"/>
      <c r="K38" s="76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</row>
    <row r="39" spans="2:100">
      <c r="B39" s="76"/>
      <c r="C39" s="77"/>
      <c r="D39" s="78"/>
      <c r="E39" s="79"/>
      <c r="F39" s="80"/>
      <c r="G39" s="80"/>
      <c r="H39" s="80"/>
      <c r="I39" s="91"/>
      <c r="J39" s="52"/>
      <c r="K39" s="76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</row>
    <row r="40" spans="2:100">
      <c r="B40" s="76"/>
      <c r="C40" s="77"/>
      <c r="D40" s="78"/>
      <c r="E40" s="79"/>
      <c r="F40" s="80"/>
      <c r="G40" s="80"/>
      <c r="H40" s="80"/>
      <c r="I40" s="91"/>
      <c r="J40" s="52"/>
      <c r="K40" s="76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</row>
    <row r="41" spans="2:100">
      <c r="B41" s="76"/>
      <c r="C41" s="77"/>
      <c r="D41" s="78"/>
      <c r="E41" s="79"/>
      <c r="F41" s="80"/>
      <c r="G41" s="80"/>
      <c r="H41" s="80"/>
      <c r="I41" s="91"/>
      <c r="J41" s="52"/>
      <c r="K41" s="76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</row>
    <row r="42" spans="2:100">
      <c r="B42" s="76"/>
      <c r="C42" s="77"/>
      <c r="D42" s="78"/>
      <c r="E42" s="79"/>
      <c r="F42" s="80"/>
      <c r="G42" s="80"/>
      <c r="H42" s="80"/>
      <c r="I42" s="91"/>
      <c r="J42" s="52"/>
      <c r="K42" s="76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</row>
    <row r="43" spans="2:100">
      <c r="B43" s="76"/>
      <c r="C43" s="77"/>
      <c r="D43" s="78"/>
      <c r="E43" s="79"/>
      <c r="F43" s="80"/>
      <c r="G43" s="80"/>
      <c r="H43" s="80"/>
      <c r="I43" s="91"/>
      <c r="J43" s="52"/>
      <c r="K43" s="76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</row>
    <row r="44" spans="2:100">
      <c r="B44" s="76"/>
      <c r="C44" s="77"/>
      <c r="D44" s="78"/>
      <c r="E44" s="79"/>
      <c r="F44" s="80"/>
      <c r="G44" s="80"/>
      <c r="H44" s="80"/>
      <c r="I44" s="91"/>
      <c r="J44" s="52"/>
      <c r="K44" s="76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</row>
    <row r="45" spans="2:100">
      <c r="B45" s="76"/>
      <c r="C45" s="77"/>
      <c r="D45" s="78"/>
      <c r="E45" s="79"/>
      <c r="F45" s="80"/>
      <c r="G45" s="80"/>
      <c r="H45" s="80"/>
      <c r="I45" s="91"/>
      <c r="J45" s="52"/>
      <c r="K45" s="76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</row>
    <row r="46" spans="2:100">
      <c r="B46" s="76"/>
      <c r="C46" s="77"/>
      <c r="D46" s="78"/>
      <c r="E46" s="79"/>
      <c r="F46" s="80"/>
      <c r="G46" s="80"/>
      <c r="H46" s="80"/>
      <c r="I46" s="91"/>
      <c r="J46" s="52"/>
      <c r="K46" s="76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</row>
    <row r="47" spans="2:100">
      <c r="B47" s="76"/>
      <c r="C47" s="77"/>
      <c r="D47" s="78"/>
      <c r="E47" s="79"/>
      <c r="F47" s="80"/>
      <c r="G47" s="80"/>
      <c r="H47" s="80"/>
      <c r="I47" s="91"/>
      <c r="J47" s="52"/>
      <c r="K47" s="76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</row>
    <row r="48" spans="2:100">
      <c r="B48" s="76"/>
      <c r="C48" s="77"/>
      <c r="D48" s="78"/>
      <c r="E48" s="79"/>
      <c r="F48" s="80"/>
      <c r="G48" s="80"/>
      <c r="H48" s="80"/>
      <c r="I48" s="91"/>
      <c r="J48" s="52"/>
      <c r="K48" s="76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</row>
    <row r="49" spans="2:100">
      <c r="B49" s="76"/>
      <c r="C49" s="77"/>
      <c r="D49" s="78"/>
      <c r="E49" s="79"/>
      <c r="F49" s="80"/>
      <c r="G49" s="80"/>
      <c r="H49" s="80"/>
      <c r="I49" s="91"/>
      <c r="J49" s="52"/>
      <c r="K49" s="76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</row>
    <row r="50" spans="2:100">
      <c r="B50" s="76"/>
      <c r="C50" s="77"/>
      <c r="D50" s="78"/>
      <c r="E50" s="79"/>
      <c r="F50" s="80"/>
      <c r="G50" s="80"/>
      <c r="H50" s="80"/>
      <c r="I50" s="91"/>
      <c r="J50" s="52"/>
      <c r="K50" s="76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</row>
    <row r="51" spans="2:100">
      <c r="B51" s="76"/>
      <c r="C51" s="77"/>
      <c r="D51" s="78"/>
      <c r="E51" s="79"/>
      <c r="F51" s="80"/>
      <c r="G51" s="80"/>
      <c r="H51" s="80"/>
      <c r="I51" s="91"/>
      <c r="J51" s="52"/>
      <c r="K51" s="76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</row>
    <row r="52" spans="2:100">
      <c r="B52" s="76"/>
      <c r="C52" s="77"/>
      <c r="D52" s="78"/>
      <c r="E52" s="79"/>
      <c r="F52" s="80"/>
      <c r="G52" s="80"/>
      <c r="H52" s="80"/>
      <c r="I52" s="91"/>
      <c r="J52" s="52"/>
      <c r="K52" s="76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</row>
    <row r="53" spans="2:100">
      <c r="B53" s="76"/>
      <c r="C53" s="77"/>
      <c r="D53" s="78"/>
      <c r="E53" s="79"/>
      <c r="F53" s="80"/>
      <c r="G53" s="80"/>
      <c r="H53" s="80"/>
      <c r="I53" s="91"/>
      <c r="J53" s="52"/>
      <c r="K53" s="76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</row>
    <row r="54" spans="2:100">
      <c r="B54" s="76"/>
      <c r="C54" s="77"/>
      <c r="D54" s="78"/>
      <c r="E54" s="79"/>
      <c r="F54" s="80"/>
      <c r="G54" s="80"/>
      <c r="H54" s="80"/>
      <c r="I54" s="91"/>
      <c r="J54" s="52"/>
      <c r="K54" s="76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</row>
    <row r="55" spans="2:100">
      <c r="B55" s="76"/>
      <c r="C55" s="77"/>
      <c r="D55" s="78"/>
      <c r="E55" s="79"/>
      <c r="F55" s="80"/>
      <c r="G55" s="80"/>
      <c r="H55" s="80"/>
      <c r="I55" s="91"/>
      <c r="J55" s="52"/>
      <c r="K55" s="76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</row>
    <row r="56" spans="2:100">
      <c r="B56" s="76"/>
      <c r="C56" s="77"/>
      <c r="D56" s="78"/>
      <c r="E56" s="79"/>
      <c r="F56" s="80"/>
      <c r="G56" s="80"/>
      <c r="H56" s="80"/>
      <c r="I56" s="91"/>
      <c r="J56" s="52"/>
      <c r="K56" s="76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</row>
    <row r="57" spans="2:100">
      <c r="B57" s="76"/>
      <c r="C57" s="77"/>
      <c r="D57" s="78"/>
      <c r="E57" s="79"/>
      <c r="F57" s="80"/>
      <c r="G57" s="80"/>
      <c r="H57" s="80"/>
      <c r="I57" s="91"/>
      <c r="J57" s="52"/>
      <c r="K57" s="76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</row>
    <row r="58" spans="2:100">
      <c r="B58" s="76"/>
      <c r="C58" s="77"/>
      <c r="D58" s="78"/>
      <c r="E58" s="79"/>
      <c r="F58" s="80"/>
      <c r="G58" s="80"/>
      <c r="H58" s="80"/>
      <c r="I58" s="91"/>
      <c r="J58" s="52"/>
      <c r="K58" s="76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</row>
    <row r="59" spans="2:100">
      <c r="B59" s="76"/>
      <c r="C59" s="77"/>
      <c r="D59" s="78"/>
      <c r="E59" s="79"/>
      <c r="F59" s="80"/>
      <c r="G59" s="80"/>
      <c r="H59" s="80"/>
      <c r="I59" s="91"/>
      <c r="J59" s="52"/>
      <c r="K59" s="76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</row>
    <row r="60" spans="2:100">
      <c r="B60" s="76"/>
      <c r="C60" s="77"/>
      <c r="D60" s="78"/>
      <c r="E60" s="79"/>
      <c r="F60" s="80"/>
      <c r="G60" s="80"/>
      <c r="H60" s="80"/>
      <c r="I60" s="91"/>
      <c r="J60" s="52"/>
      <c r="K60" s="76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</row>
    <row r="61" spans="2:100">
      <c r="B61" s="76"/>
      <c r="C61" s="77"/>
      <c r="D61" s="78"/>
      <c r="E61" s="79"/>
      <c r="F61" s="80"/>
      <c r="G61" s="80"/>
      <c r="H61" s="80"/>
      <c r="I61" s="91"/>
      <c r="J61" s="52"/>
      <c r="K61" s="76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</row>
    <row r="62" spans="2:100">
      <c r="B62" s="76"/>
      <c r="C62" s="77"/>
      <c r="D62" s="78"/>
      <c r="E62" s="79"/>
      <c r="F62" s="80"/>
      <c r="G62" s="80"/>
      <c r="H62" s="80"/>
      <c r="I62" s="91"/>
      <c r="J62" s="52"/>
      <c r="K62" s="76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</row>
    <row r="63" spans="2:100">
      <c r="B63" s="76"/>
      <c r="C63" s="77"/>
      <c r="D63" s="78"/>
      <c r="E63" s="79"/>
      <c r="F63" s="80"/>
      <c r="G63" s="80"/>
      <c r="H63" s="80"/>
      <c r="I63" s="91"/>
      <c r="J63" s="52"/>
      <c r="K63" s="76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</row>
    <row r="64" spans="2:100">
      <c r="B64" s="76"/>
      <c r="C64" s="77"/>
      <c r="D64" s="78"/>
      <c r="E64" s="79"/>
      <c r="F64" s="80"/>
      <c r="G64" s="80"/>
      <c r="H64" s="80"/>
      <c r="I64" s="91"/>
      <c r="J64" s="52"/>
      <c r="K64" s="76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</row>
    <row r="65" spans="2:100">
      <c r="B65" s="76"/>
      <c r="C65" s="77"/>
      <c r="D65" s="78"/>
      <c r="E65" s="79"/>
      <c r="F65" s="80"/>
      <c r="G65" s="80"/>
      <c r="H65" s="80"/>
      <c r="I65" s="91"/>
      <c r="J65" s="52"/>
      <c r="K65" s="76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</row>
    <row r="66" spans="2:100">
      <c r="B66" s="76"/>
      <c r="C66" s="77"/>
      <c r="D66" s="78"/>
      <c r="E66" s="79"/>
      <c r="F66" s="80"/>
      <c r="G66" s="80"/>
      <c r="H66" s="80"/>
      <c r="I66" s="91"/>
      <c r="J66" s="52"/>
      <c r="K66" s="76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</row>
    <row r="67" spans="2:100">
      <c r="B67" s="76"/>
      <c r="C67" s="77"/>
      <c r="D67" s="78"/>
      <c r="E67" s="79"/>
      <c r="F67" s="80"/>
      <c r="G67" s="80"/>
      <c r="H67" s="80"/>
      <c r="I67" s="91"/>
      <c r="J67" s="52"/>
      <c r="K67" s="76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</row>
    <row r="68" spans="2:100">
      <c r="B68" s="76"/>
      <c r="C68" s="77"/>
      <c r="D68" s="78"/>
      <c r="E68" s="79"/>
      <c r="F68" s="80"/>
      <c r="G68" s="80"/>
      <c r="H68" s="80"/>
      <c r="I68" s="91"/>
      <c r="J68" s="52"/>
      <c r="K68" s="76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</row>
    <row r="69" spans="2:100">
      <c r="B69" s="76"/>
      <c r="C69" s="77"/>
      <c r="D69" s="78"/>
      <c r="E69" s="79"/>
      <c r="F69" s="80"/>
      <c r="G69" s="80"/>
      <c r="H69" s="80"/>
      <c r="I69" s="91"/>
      <c r="J69" s="52"/>
      <c r="K69" s="76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</row>
    <row r="70" spans="2:100">
      <c r="B70" s="76"/>
      <c r="C70" s="77"/>
      <c r="D70" s="78"/>
      <c r="E70" s="79"/>
      <c r="F70" s="80"/>
      <c r="G70" s="80"/>
      <c r="H70" s="80"/>
      <c r="I70" s="91"/>
      <c r="J70" s="52"/>
      <c r="K70" s="76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</row>
    <row r="71" spans="2:100">
      <c r="B71" s="76"/>
      <c r="C71" s="77"/>
      <c r="D71" s="78"/>
      <c r="E71" s="79"/>
      <c r="F71" s="80"/>
      <c r="G71" s="80"/>
      <c r="H71" s="80"/>
      <c r="I71" s="91"/>
      <c r="J71" s="52"/>
      <c r="K71" s="76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</row>
    <row r="72" spans="2:100">
      <c r="B72" s="76"/>
      <c r="C72" s="77"/>
      <c r="D72" s="78"/>
      <c r="E72" s="79"/>
      <c r="F72" s="80"/>
      <c r="G72" s="80"/>
      <c r="H72" s="80"/>
      <c r="I72" s="91"/>
      <c r="J72" s="52"/>
      <c r="K72" s="76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</row>
    <row r="73" spans="2:100">
      <c r="B73" s="76"/>
      <c r="C73" s="77"/>
      <c r="D73" s="78"/>
      <c r="E73" s="79"/>
      <c r="F73" s="80"/>
      <c r="G73" s="80"/>
      <c r="H73" s="80"/>
      <c r="I73" s="91"/>
      <c r="J73" s="52"/>
      <c r="K73" s="76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</row>
    <row r="74" spans="2:100">
      <c r="B74" s="76"/>
      <c r="C74" s="77"/>
      <c r="D74" s="78"/>
      <c r="E74" s="79"/>
      <c r="F74" s="80"/>
      <c r="G74" s="80"/>
      <c r="H74" s="80"/>
      <c r="I74" s="91"/>
      <c r="J74" s="52"/>
      <c r="K74" s="76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</row>
    <row r="75" spans="2:100">
      <c r="B75" s="76"/>
      <c r="C75" s="77"/>
      <c r="D75" s="78"/>
      <c r="E75" s="79"/>
      <c r="F75" s="80"/>
      <c r="G75" s="80"/>
      <c r="H75" s="80"/>
      <c r="I75" s="91"/>
      <c r="J75" s="52"/>
      <c r="K75" s="76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</row>
    <row r="76" spans="2:100">
      <c r="B76" s="76"/>
      <c r="C76" s="77"/>
      <c r="D76" s="78"/>
      <c r="E76" s="79"/>
      <c r="F76" s="80"/>
      <c r="G76" s="80"/>
      <c r="H76" s="80"/>
      <c r="I76" s="91"/>
      <c r="J76" s="52"/>
      <c r="K76" s="76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</row>
    <row r="77" spans="2:100">
      <c r="B77" s="76"/>
      <c r="C77" s="77"/>
      <c r="D77" s="78"/>
      <c r="E77" s="79"/>
      <c r="F77" s="80"/>
      <c r="G77" s="80"/>
      <c r="H77" s="80"/>
      <c r="I77" s="91"/>
      <c r="J77" s="52"/>
      <c r="K77" s="76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</row>
    <row r="78" spans="2:100">
      <c r="B78" s="76"/>
      <c r="C78" s="77"/>
      <c r="D78" s="78"/>
      <c r="E78" s="79"/>
      <c r="F78" s="80"/>
      <c r="G78" s="80"/>
      <c r="H78" s="80"/>
      <c r="I78" s="91"/>
      <c r="J78" s="52"/>
      <c r="K78" s="76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</row>
    <row r="79" spans="2:100">
      <c r="B79" s="76"/>
      <c r="C79" s="77"/>
      <c r="D79" s="78"/>
      <c r="E79" s="79"/>
      <c r="F79" s="80"/>
      <c r="G79" s="80"/>
      <c r="H79" s="80"/>
      <c r="I79" s="91"/>
      <c r="J79" s="52"/>
      <c r="K79" s="76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</row>
    <row r="80" spans="2:100">
      <c r="B80" s="76"/>
      <c r="C80" s="77"/>
      <c r="D80" s="78"/>
      <c r="E80" s="79"/>
      <c r="F80" s="80"/>
      <c r="G80" s="80"/>
      <c r="H80" s="80"/>
      <c r="I80" s="91"/>
      <c r="J80" s="52"/>
      <c r="K80" s="76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</row>
    <row r="81" spans="2:100">
      <c r="B81" s="76"/>
      <c r="C81" s="77"/>
      <c r="D81" s="78"/>
      <c r="E81" s="79"/>
      <c r="F81" s="80"/>
      <c r="G81" s="80"/>
      <c r="H81" s="80"/>
      <c r="I81" s="91"/>
      <c r="J81" s="52"/>
      <c r="K81" s="76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</row>
    <row r="82" spans="2:100">
      <c r="B82" s="76"/>
      <c r="C82" s="77"/>
      <c r="D82" s="78"/>
      <c r="E82" s="79"/>
      <c r="F82" s="80"/>
      <c r="G82" s="80"/>
      <c r="H82" s="80"/>
      <c r="I82" s="91"/>
      <c r="J82" s="52"/>
      <c r="K82" s="76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</row>
    <row r="83" spans="2:100">
      <c r="B83" s="76"/>
      <c r="C83" s="77"/>
      <c r="D83" s="78"/>
      <c r="E83" s="79"/>
      <c r="F83" s="80"/>
      <c r="G83" s="80"/>
      <c r="H83" s="80"/>
      <c r="I83" s="91"/>
      <c r="J83" s="52"/>
      <c r="K83" s="76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</row>
    <row r="84" spans="2:100">
      <c r="B84" s="76"/>
      <c r="C84" s="77"/>
      <c r="D84" s="78"/>
      <c r="E84" s="79"/>
      <c r="F84" s="80"/>
      <c r="G84" s="80"/>
      <c r="H84" s="80"/>
      <c r="I84" s="92"/>
      <c r="J84" s="52"/>
      <c r="K84" s="76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</row>
    <row r="85" spans="2:100">
      <c r="B85" s="76"/>
      <c r="C85" s="77"/>
      <c r="D85" s="78"/>
      <c r="E85" s="79"/>
      <c r="F85" s="80"/>
      <c r="G85" s="80"/>
      <c r="H85" s="80"/>
      <c r="I85" s="92"/>
      <c r="J85" s="52"/>
      <c r="K85" s="76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</row>
    <row r="86" spans="2:100">
      <c r="B86" s="76"/>
      <c r="C86" s="77"/>
      <c r="D86" s="78"/>
      <c r="E86" s="79"/>
      <c r="F86" s="80"/>
      <c r="G86" s="80"/>
      <c r="H86" s="80"/>
      <c r="I86" s="92"/>
      <c r="J86" s="52"/>
      <c r="K86" s="76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</row>
    <row r="87" spans="2:100">
      <c r="B87" s="76"/>
      <c r="C87" s="77"/>
      <c r="D87" s="78"/>
      <c r="E87" s="79"/>
      <c r="F87" s="80"/>
      <c r="G87" s="80"/>
      <c r="H87" s="80"/>
      <c r="I87" s="92"/>
      <c r="J87" s="52"/>
      <c r="K87" s="76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</row>
    <row r="88" spans="2:100">
      <c r="B88" s="76"/>
      <c r="C88" s="77"/>
      <c r="D88" s="78"/>
      <c r="E88" s="79"/>
      <c r="F88" s="80"/>
      <c r="G88" s="80"/>
      <c r="H88" s="80"/>
      <c r="I88" s="92"/>
      <c r="J88" s="52"/>
      <c r="K88" s="76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</row>
    <row r="89" spans="2:100">
      <c r="B89" s="76"/>
      <c r="C89" s="77"/>
      <c r="D89" s="78"/>
      <c r="E89" s="79"/>
      <c r="F89" s="80"/>
      <c r="G89" s="80"/>
      <c r="H89" s="80"/>
      <c r="I89" s="92"/>
      <c r="J89" s="52"/>
      <c r="K89" s="76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</row>
    <row r="90" spans="2:100">
      <c r="B90" s="76"/>
      <c r="C90" s="77"/>
      <c r="D90" s="78"/>
      <c r="E90" s="79"/>
      <c r="F90" s="80"/>
      <c r="G90" s="80"/>
      <c r="H90" s="80"/>
      <c r="I90" s="92"/>
      <c r="J90" s="52"/>
      <c r="K90" s="76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</row>
    <row r="91" spans="2:100">
      <c r="B91" s="76"/>
      <c r="C91" s="77"/>
      <c r="D91" s="78"/>
      <c r="E91" s="79"/>
      <c r="F91" s="80"/>
      <c r="G91" s="80"/>
      <c r="H91" s="80"/>
      <c r="I91" s="92"/>
      <c r="J91" s="52"/>
      <c r="K91" s="76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</row>
    <row r="92" spans="2:100">
      <c r="B92" s="76"/>
      <c r="C92" s="77"/>
      <c r="D92" s="78"/>
      <c r="E92" s="79"/>
      <c r="F92" s="80"/>
      <c r="G92" s="80"/>
      <c r="H92" s="80"/>
      <c r="I92" s="92"/>
      <c r="J92" s="52"/>
      <c r="K92" s="76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</row>
    <row r="93" spans="2:100">
      <c r="B93" s="76"/>
      <c r="C93" s="77"/>
      <c r="D93" s="78"/>
      <c r="E93" s="79"/>
      <c r="F93" s="80"/>
      <c r="G93" s="80"/>
      <c r="H93" s="80"/>
      <c r="I93" s="92"/>
      <c r="J93" s="52"/>
      <c r="K93" s="76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</row>
    <row r="94" spans="2:100">
      <c r="B94" s="76"/>
      <c r="C94" s="77"/>
      <c r="D94" s="78"/>
      <c r="E94" s="79"/>
      <c r="F94" s="80"/>
      <c r="G94" s="80"/>
      <c r="H94" s="80"/>
      <c r="I94" s="92"/>
      <c r="J94" s="52"/>
      <c r="K94" s="76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</row>
    <row r="95" spans="2:100">
      <c r="B95" s="76"/>
      <c r="C95" s="77"/>
      <c r="D95" s="78"/>
      <c r="E95" s="79"/>
      <c r="F95" s="80"/>
      <c r="G95" s="80"/>
      <c r="H95" s="80"/>
      <c r="I95" s="92"/>
      <c r="J95" s="52"/>
      <c r="K95" s="76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</row>
    <row r="96" spans="2:100">
      <c r="B96" s="76"/>
      <c r="C96" s="77"/>
      <c r="D96" s="78"/>
      <c r="E96" s="79"/>
      <c r="F96" s="80"/>
      <c r="G96" s="80"/>
      <c r="H96" s="80"/>
      <c r="I96" s="92"/>
      <c r="J96" s="52"/>
      <c r="K96" s="76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</row>
    <row r="97" spans="2:100">
      <c r="B97" s="76"/>
      <c r="C97" s="77"/>
      <c r="D97" s="78"/>
      <c r="E97" s="79"/>
      <c r="F97" s="80"/>
      <c r="G97" s="80"/>
      <c r="H97" s="80"/>
      <c r="I97" s="92"/>
      <c r="J97" s="52"/>
      <c r="K97" s="76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2"/>
      <c r="CK97" s="52"/>
      <c r="CL97" s="52"/>
      <c r="CM97" s="52"/>
      <c r="CN97" s="52"/>
      <c r="CO97" s="52"/>
      <c r="CP97" s="52"/>
      <c r="CQ97" s="52"/>
      <c r="CR97" s="52"/>
      <c r="CS97" s="52"/>
      <c r="CT97" s="52"/>
      <c r="CU97" s="52"/>
      <c r="CV97" s="52"/>
    </row>
    <row r="98" spans="2:100">
      <c r="B98" s="76"/>
      <c r="C98" s="77"/>
      <c r="D98" s="78"/>
      <c r="E98" s="79"/>
      <c r="F98" s="80"/>
      <c r="G98" s="80"/>
      <c r="H98" s="80"/>
      <c r="I98" s="92"/>
      <c r="J98" s="52"/>
      <c r="K98" s="76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</row>
    <row r="99" spans="2:100">
      <c r="B99" s="76"/>
      <c r="C99" s="77"/>
      <c r="D99" s="78"/>
      <c r="E99" s="79"/>
      <c r="F99" s="80"/>
      <c r="G99" s="80"/>
      <c r="H99" s="80"/>
      <c r="I99" s="92"/>
      <c r="J99" s="52"/>
      <c r="K99" s="76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2"/>
      <c r="CM99" s="52"/>
      <c r="CN99" s="52"/>
      <c r="CO99" s="52"/>
      <c r="CP99" s="52"/>
      <c r="CQ99" s="52"/>
      <c r="CR99" s="52"/>
      <c r="CS99" s="52"/>
      <c r="CT99" s="52"/>
      <c r="CU99" s="52"/>
      <c r="CV99" s="52"/>
    </row>
    <row r="100" spans="2:100">
      <c r="B100" s="76"/>
      <c r="C100" s="77"/>
      <c r="D100" s="78"/>
      <c r="E100" s="79"/>
      <c r="F100" s="80"/>
      <c r="G100" s="80"/>
      <c r="H100" s="80"/>
      <c r="I100" s="92"/>
      <c r="J100" s="52"/>
      <c r="K100" s="76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</row>
    <row r="101" spans="2:100">
      <c r="B101" s="76"/>
      <c r="C101" s="77"/>
      <c r="D101" s="78"/>
      <c r="E101" s="79"/>
      <c r="F101" s="80"/>
      <c r="G101" s="80"/>
      <c r="H101" s="80"/>
      <c r="I101" s="92"/>
      <c r="J101" s="52"/>
      <c r="K101" s="76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</row>
    <row r="102" spans="2:100">
      <c r="B102" s="76"/>
      <c r="C102" s="77"/>
      <c r="D102" s="78"/>
      <c r="E102" s="79"/>
      <c r="F102" s="80"/>
      <c r="G102" s="80"/>
      <c r="H102" s="80"/>
      <c r="I102" s="92"/>
      <c r="J102" s="52"/>
      <c r="K102" s="76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2"/>
      <c r="CM102" s="52"/>
      <c r="CN102" s="52"/>
      <c r="CO102" s="52"/>
      <c r="CP102" s="52"/>
      <c r="CQ102" s="52"/>
      <c r="CR102" s="52"/>
      <c r="CS102" s="52"/>
      <c r="CT102" s="52"/>
      <c r="CU102" s="52"/>
      <c r="CV102" s="52"/>
    </row>
    <row r="103" spans="2:100">
      <c r="B103" s="76"/>
      <c r="C103" s="77"/>
      <c r="D103" s="78"/>
      <c r="E103" s="79"/>
      <c r="F103" s="80"/>
      <c r="G103" s="80"/>
      <c r="H103" s="80"/>
      <c r="I103" s="92"/>
      <c r="J103" s="52"/>
      <c r="K103" s="76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</row>
    <row r="104" spans="2:100">
      <c r="B104" s="76"/>
      <c r="C104" s="77"/>
      <c r="D104" s="78"/>
      <c r="E104" s="79"/>
      <c r="F104" s="80"/>
      <c r="G104" s="80"/>
      <c r="H104" s="80"/>
      <c r="I104" s="92"/>
      <c r="J104" s="52"/>
      <c r="K104" s="76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</row>
    <row r="105" spans="2:100">
      <c r="B105" s="76"/>
      <c r="C105" s="77"/>
      <c r="D105" s="78"/>
      <c r="E105" s="79"/>
      <c r="F105" s="80"/>
      <c r="G105" s="80"/>
      <c r="H105" s="80"/>
      <c r="I105" s="92"/>
      <c r="J105" s="52"/>
      <c r="K105" s="76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2"/>
      <c r="CO105" s="52"/>
      <c r="CP105" s="52"/>
      <c r="CQ105" s="52"/>
      <c r="CR105" s="52"/>
      <c r="CS105" s="52"/>
      <c r="CT105" s="52"/>
      <c r="CU105" s="52"/>
      <c r="CV105" s="52"/>
    </row>
    <row r="106" spans="2:100">
      <c r="B106" s="76"/>
      <c r="C106" s="77"/>
      <c r="D106" s="78"/>
      <c r="E106" s="79"/>
      <c r="F106" s="80"/>
      <c r="G106" s="80"/>
      <c r="H106" s="80"/>
      <c r="I106" s="92"/>
      <c r="J106" s="52"/>
      <c r="K106" s="76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</row>
    <row r="107" spans="2:100">
      <c r="B107" s="76"/>
      <c r="C107" s="77"/>
      <c r="D107" s="78"/>
      <c r="E107" s="79"/>
      <c r="F107" s="80"/>
      <c r="G107" s="80"/>
      <c r="H107" s="80"/>
      <c r="I107" s="92"/>
      <c r="J107" s="52"/>
      <c r="K107" s="76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</row>
    <row r="108" spans="2:100">
      <c r="B108" s="76"/>
      <c r="C108" s="77"/>
      <c r="D108" s="78"/>
      <c r="E108" s="79"/>
      <c r="F108" s="80"/>
      <c r="G108" s="80"/>
      <c r="H108" s="80"/>
      <c r="I108" s="92"/>
      <c r="J108" s="52"/>
      <c r="K108" s="76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</row>
    <row r="109" spans="2:100">
      <c r="B109" s="76"/>
      <c r="C109" s="77"/>
      <c r="D109" s="78"/>
      <c r="E109" s="79"/>
      <c r="F109" s="80"/>
      <c r="G109" s="80"/>
      <c r="H109" s="80"/>
      <c r="I109" s="92"/>
      <c r="J109" s="52"/>
      <c r="K109" s="76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</row>
    <row r="110" spans="2:100">
      <c r="B110" s="76"/>
      <c r="C110" s="77"/>
      <c r="D110" s="78"/>
      <c r="E110" s="79"/>
      <c r="F110" s="80"/>
      <c r="G110" s="80"/>
      <c r="H110" s="80"/>
      <c r="I110" s="92"/>
      <c r="J110" s="52"/>
      <c r="K110" s="76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</row>
    <row r="111" spans="2:100">
      <c r="B111" s="76"/>
      <c r="C111" s="77"/>
      <c r="D111" s="78"/>
      <c r="E111" s="79"/>
      <c r="F111" s="80"/>
      <c r="G111" s="80"/>
      <c r="H111" s="80"/>
      <c r="I111" s="92"/>
      <c r="J111" s="52"/>
      <c r="K111" s="76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</row>
    <row r="112" spans="2:100">
      <c r="B112" s="76"/>
      <c r="C112" s="77"/>
      <c r="D112" s="78"/>
      <c r="E112" s="79"/>
      <c r="F112" s="80"/>
      <c r="G112" s="80"/>
      <c r="H112" s="80"/>
      <c r="I112" s="92"/>
      <c r="J112" s="52"/>
      <c r="K112" s="76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  <c r="BV112" s="52"/>
      <c r="BW112" s="52"/>
      <c r="BX112" s="52"/>
      <c r="BY112" s="52"/>
      <c r="BZ112" s="52"/>
      <c r="CA112" s="52"/>
      <c r="CB112" s="52"/>
      <c r="CC112" s="52"/>
      <c r="CD112" s="52"/>
      <c r="CE112" s="52"/>
      <c r="CF112" s="52"/>
      <c r="CG112" s="52"/>
      <c r="CH112" s="52"/>
      <c r="CI112" s="52"/>
      <c r="CJ112" s="52"/>
      <c r="CK112" s="52"/>
      <c r="CL112" s="52"/>
      <c r="CM112" s="52"/>
      <c r="CN112" s="52"/>
      <c r="CO112" s="52"/>
      <c r="CP112" s="52"/>
      <c r="CQ112" s="52"/>
      <c r="CR112" s="52"/>
      <c r="CS112" s="52"/>
      <c r="CT112" s="52"/>
      <c r="CU112" s="52"/>
      <c r="CV112" s="52"/>
    </row>
    <row r="113" spans="2:100">
      <c r="B113" s="76"/>
      <c r="C113" s="77"/>
      <c r="D113" s="78"/>
      <c r="E113" s="79"/>
      <c r="F113" s="80"/>
      <c r="G113" s="80"/>
      <c r="H113" s="80"/>
      <c r="I113" s="92"/>
      <c r="J113" s="52"/>
      <c r="K113" s="76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</row>
    <row r="114" spans="2:100">
      <c r="B114" s="76"/>
      <c r="C114" s="77"/>
      <c r="D114" s="78"/>
      <c r="E114" s="79"/>
      <c r="F114" s="80"/>
      <c r="G114" s="80"/>
      <c r="H114" s="80"/>
      <c r="I114" s="92"/>
      <c r="J114" s="52"/>
      <c r="K114" s="76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  <c r="BW114" s="52"/>
      <c r="BX114" s="52"/>
      <c r="BY114" s="52"/>
      <c r="BZ114" s="52"/>
      <c r="CA114" s="52"/>
      <c r="CB114" s="52"/>
      <c r="CC114" s="52"/>
      <c r="CD114" s="52"/>
      <c r="CE114" s="52"/>
      <c r="CF114" s="52"/>
      <c r="CG114" s="52"/>
      <c r="CH114" s="52"/>
      <c r="CI114" s="52"/>
      <c r="CJ114" s="52"/>
      <c r="CK114" s="52"/>
      <c r="CL114" s="52"/>
      <c r="CM114" s="52"/>
      <c r="CN114" s="52"/>
      <c r="CO114" s="52"/>
      <c r="CP114" s="52"/>
      <c r="CQ114" s="52"/>
      <c r="CR114" s="52"/>
      <c r="CS114" s="52"/>
      <c r="CT114" s="52"/>
      <c r="CU114" s="52"/>
      <c r="CV114" s="52"/>
    </row>
    <row r="115" spans="2:100">
      <c r="B115" s="76"/>
      <c r="C115" s="77"/>
      <c r="D115" s="78"/>
      <c r="E115" s="79"/>
      <c r="F115" s="80"/>
      <c r="G115" s="80"/>
      <c r="H115" s="80"/>
      <c r="I115" s="92"/>
      <c r="J115" s="52"/>
      <c r="K115" s="76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  <c r="BW115" s="52"/>
      <c r="BX115" s="52"/>
      <c r="BY115" s="52"/>
      <c r="BZ115" s="52"/>
      <c r="CA115" s="52"/>
      <c r="CB115" s="52"/>
      <c r="CC115" s="52"/>
      <c r="CD115" s="52"/>
      <c r="CE115" s="52"/>
      <c r="CF115" s="52"/>
      <c r="CG115" s="52"/>
      <c r="CH115" s="52"/>
      <c r="CI115" s="52"/>
      <c r="CJ115" s="52"/>
      <c r="CK115" s="52"/>
      <c r="CL115" s="52"/>
      <c r="CM115" s="52"/>
      <c r="CN115" s="52"/>
      <c r="CO115" s="52"/>
      <c r="CP115" s="52"/>
      <c r="CQ115" s="52"/>
      <c r="CR115" s="52"/>
      <c r="CS115" s="52"/>
      <c r="CT115" s="52"/>
      <c r="CU115" s="52"/>
      <c r="CV115" s="52"/>
    </row>
    <row r="116" spans="2:100">
      <c r="B116" s="76"/>
      <c r="C116" s="77"/>
      <c r="D116" s="78"/>
      <c r="E116" s="79"/>
      <c r="F116" s="80"/>
      <c r="G116" s="80"/>
      <c r="H116" s="80"/>
      <c r="I116" s="92"/>
      <c r="J116" s="52"/>
      <c r="K116" s="76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  <c r="BW116" s="52"/>
      <c r="BX116" s="52"/>
      <c r="BY116" s="52"/>
      <c r="BZ116" s="52"/>
      <c r="CA116" s="52"/>
      <c r="CB116" s="52"/>
      <c r="CC116" s="52"/>
      <c r="CD116" s="52"/>
      <c r="CE116" s="52"/>
      <c r="CF116" s="52"/>
      <c r="CG116" s="52"/>
      <c r="CH116" s="52"/>
      <c r="CI116" s="52"/>
      <c r="CJ116" s="52"/>
      <c r="CK116" s="52"/>
      <c r="CL116" s="52"/>
      <c r="CM116" s="52"/>
      <c r="CN116" s="52"/>
      <c r="CO116" s="52"/>
      <c r="CP116" s="52"/>
      <c r="CQ116" s="52"/>
      <c r="CR116" s="52"/>
      <c r="CS116" s="52"/>
      <c r="CT116" s="52"/>
      <c r="CU116" s="52"/>
      <c r="CV116" s="52"/>
    </row>
    <row r="117" spans="2:100">
      <c r="B117" s="76"/>
      <c r="C117" s="77"/>
      <c r="D117" s="78"/>
      <c r="E117" s="79"/>
      <c r="F117" s="80"/>
      <c r="G117" s="80"/>
      <c r="H117" s="80"/>
      <c r="I117" s="92"/>
      <c r="J117" s="52"/>
      <c r="K117" s="76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2"/>
      <c r="CM117" s="52"/>
      <c r="CN117" s="52"/>
      <c r="CO117" s="52"/>
      <c r="CP117" s="52"/>
      <c r="CQ117" s="52"/>
      <c r="CR117" s="52"/>
      <c r="CS117" s="52"/>
      <c r="CT117" s="52"/>
      <c r="CU117" s="52"/>
      <c r="CV117" s="52"/>
    </row>
    <row r="118" spans="2:100">
      <c r="B118" s="76"/>
      <c r="C118" s="77"/>
      <c r="D118" s="78"/>
      <c r="E118" s="79"/>
      <c r="F118" s="80"/>
      <c r="G118" s="80"/>
      <c r="H118" s="80"/>
      <c r="I118" s="92"/>
      <c r="J118" s="52"/>
      <c r="K118" s="76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2"/>
      <c r="CM118" s="52"/>
      <c r="CN118" s="52"/>
      <c r="CO118" s="52"/>
      <c r="CP118" s="52"/>
      <c r="CQ118" s="52"/>
      <c r="CR118" s="52"/>
      <c r="CS118" s="52"/>
      <c r="CT118" s="52"/>
      <c r="CU118" s="52"/>
      <c r="CV118" s="52"/>
    </row>
    <row r="119" spans="2:100">
      <c r="B119" s="76"/>
      <c r="C119" s="77"/>
      <c r="D119" s="78"/>
      <c r="E119" s="79"/>
      <c r="F119" s="80"/>
      <c r="G119" s="80"/>
      <c r="H119" s="80"/>
      <c r="I119" s="92"/>
      <c r="J119" s="52"/>
      <c r="K119" s="76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</row>
    <row r="120" spans="2:100">
      <c r="B120" s="76"/>
      <c r="C120" s="77"/>
      <c r="D120" s="78"/>
      <c r="E120" s="79"/>
      <c r="F120" s="80"/>
      <c r="G120" s="80"/>
      <c r="H120" s="80"/>
      <c r="I120" s="92"/>
      <c r="J120" s="52"/>
      <c r="K120" s="76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</row>
    <row r="121" spans="2:100">
      <c r="B121" s="76"/>
      <c r="C121" s="77"/>
      <c r="D121" s="78"/>
      <c r="E121" s="79"/>
      <c r="F121" s="80"/>
      <c r="G121" s="80"/>
      <c r="H121" s="80"/>
      <c r="I121" s="92"/>
      <c r="J121" s="52"/>
      <c r="K121" s="76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</row>
    <row r="122" spans="2:100">
      <c r="B122" s="76"/>
      <c r="C122" s="77"/>
      <c r="D122" s="78"/>
      <c r="E122" s="79"/>
      <c r="F122" s="80"/>
      <c r="G122" s="80"/>
      <c r="H122" s="80"/>
      <c r="I122" s="92"/>
      <c r="J122" s="52"/>
      <c r="K122" s="76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</row>
    <row r="123" spans="2:100">
      <c r="B123" s="76"/>
      <c r="C123" s="77"/>
      <c r="D123" s="78"/>
      <c r="E123" s="79"/>
      <c r="F123" s="80"/>
      <c r="G123" s="80"/>
      <c r="H123" s="80"/>
      <c r="I123" s="92"/>
      <c r="J123" s="52"/>
      <c r="K123" s="76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</row>
    <row r="124" spans="2:100">
      <c r="B124" s="76"/>
      <c r="C124" s="77"/>
      <c r="D124" s="78"/>
      <c r="E124" s="79"/>
      <c r="F124" s="80"/>
      <c r="G124" s="80"/>
      <c r="H124" s="80"/>
      <c r="I124" s="92"/>
      <c r="J124" s="52"/>
      <c r="K124" s="76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  <c r="BX124" s="52"/>
      <c r="BY124" s="52"/>
      <c r="BZ124" s="52"/>
      <c r="CA124" s="52"/>
      <c r="CB124" s="52"/>
      <c r="CC124" s="52"/>
      <c r="CD124" s="52"/>
      <c r="CE124" s="52"/>
      <c r="CF124" s="52"/>
      <c r="CG124" s="52"/>
      <c r="CH124" s="52"/>
      <c r="CI124" s="52"/>
      <c r="CJ124" s="52"/>
      <c r="CK124" s="52"/>
      <c r="CL124" s="52"/>
      <c r="CM124" s="52"/>
      <c r="CN124" s="52"/>
      <c r="CO124" s="52"/>
      <c r="CP124" s="52"/>
      <c r="CQ124" s="52"/>
      <c r="CR124" s="52"/>
      <c r="CS124" s="52"/>
      <c r="CT124" s="52"/>
      <c r="CU124" s="52"/>
      <c r="CV124" s="52"/>
    </row>
    <row r="125" spans="2:100">
      <c r="B125" s="76"/>
      <c r="C125" s="77"/>
      <c r="D125" s="78"/>
      <c r="E125" s="79"/>
      <c r="F125" s="80"/>
      <c r="G125" s="80"/>
      <c r="H125" s="80"/>
      <c r="I125" s="92"/>
      <c r="J125" s="52"/>
      <c r="K125" s="76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  <c r="BX125" s="52"/>
      <c r="BY125" s="52"/>
      <c r="BZ125" s="52"/>
      <c r="CA125" s="52"/>
      <c r="CB125" s="52"/>
      <c r="CC125" s="52"/>
      <c r="CD125" s="52"/>
      <c r="CE125" s="52"/>
      <c r="CF125" s="52"/>
      <c r="CG125" s="52"/>
      <c r="CH125" s="52"/>
      <c r="CI125" s="52"/>
      <c r="CJ125" s="52"/>
      <c r="CK125" s="52"/>
      <c r="CL125" s="52"/>
      <c r="CM125" s="52"/>
      <c r="CN125" s="52"/>
      <c r="CO125" s="52"/>
      <c r="CP125" s="52"/>
      <c r="CQ125" s="52"/>
      <c r="CR125" s="52"/>
      <c r="CS125" s="52"/>
      <c r="CT125" s="52"/>
      <c r="CU125" s="52"/>
      <c r="CV125" s="52"/>
    </row>
    <row r="126" spans="2:100">
      <c r="B126" s="76"/>
      <c r="C126" s="77"/>
      <c r="D126" s="78"/>
      <c r="E126" s="79"/>
      <c r="F126" s="80"/>
      <c r="G126" s="80"/>
      <c r="H126" s="80"/>
      <c r="I126" s="92"/>
      <c r="J126" s="52"/>
      <c r="K126" s="76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</row>
    <row r="127" spans="2:100">
      <c r="B127" s="76"/>
      <c r="C127" s="77"/>
      <c r="D127" s="78"/>
      <c r="E127" s="79"/>
      <c r="F127" s="80"/>
      <c r="G127" s="80"/>
      <c r="H127" s="80"/>
      <c r="I127" s="92"/>
      <c r="J127" s="52"/>
      <c r="K127" s="76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</row>
    <row r="128" spans="2:100">
      <c r="B128" s="76"/>
      <c r="C128" s="77"/>
      <c r="D128" s="78"/>
      <c r="E128" s="79"/>
      <c r="F128" s="80"/>
      <c r="G128" s="80"/>
      <c r="H128" s="80"/>
      <c r="I128" s="92"/>
      <c r="J128" s="52"/>
      <c r="K128" s="76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</row>
    <row r="129" spans="2:100">
      <c r="B129" s="76"/>
      <c r="C129" s="77"/>
      <c r="D129" s="78"/>
      <c r="E129" s="79"/>
      <c r="F129" s="80"/>
      <c r="G129" s="80"/>
      <c r="H129" s="80"/>
      <c r="I129" s="92"/>
      <c r="J129" s="52"/>
      <c r="K129" s="76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</row>
    <row r="130" spans="2:100">
      <c r="B130" s="76"/>
      <c r="C130" s="77"/>
      <c r="D130" s="78"/>
      <c r="E130" s="79"/>
      <c r="F130" s="80"/>
      <c r="G130" s="80"/>
      <c r="H130" s="80"/>
      <c r="I130" s="92"/>
      <c r="J130" s="52"/>
      <c r="K130" s="76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/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</row>
    <row r="131" spans="2:100">
      <c r="B131" s="76"/>
      <c r="C131" s="77"/>
      <c r="D131" s="78"/>
      <c r="E131" s="79"/>
      <c r="F131" s="80"/>
      <c r="G131" s="80"/>
      <c r="H131" s="80"/>
      <c r="I131" s="92"/>
      <c r="J131" s="52"/>
      <c r="K131" s="76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2"/>
      <c r="CP131" s="52"/>
      <c r="CQ131" s="52"/>
      <c r="CR131" s="52"/>
      <c r="CS131" s="52"/>
      <c r="CT131" s="52"/>
      <c r="CU131" s="52"/>
      <c r="CV131" s="52"/>
    </row>
    <row r="132" spans="2:100">
      <c r="B132" s="76"/>
      <c r="C132" s="77"/>
      <c r="D132" s="78"/>
      <c r="E132" s="79"/>
      <c r="F132" s="80"/>
      <c r="G132" s="80"/>
      <c r="H132" s="80"/>
      <c r="I132" s="92"/>
      <c r="J132" s="52"/>
      <c r="K132" s="76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</row>
    <row r="133" spans="2:100">
      <c r="B133" s="76"/>
      <c r="C133" s="77"/>
      <c r="D133" s="78"/>
      <c r="E133" s="79"/>
      <c r="F133" s="80"/>
      <c r="G133" s="80"/>
      <c r="H133" s="80"/>
      <c r="I133" s="92"/>
      <c r="J133" s="52"/>
      <c r="K133" s="76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</row>
    <row r="134" spans="2:100">
      <c r="B134" s="76"/>
      <c r="C134" s="77"/>
      <c r="D134" s="78"/>
      <c r="E134" s="79"/>
      <c r="F134" s="80"/>
      <c r="G134" s="80"/>
      <c r="H134" s="80"/>
      <c r="I134" s="92"/>
      <c r="J134" s="52"/>
      <c r="K134" s="76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</row>
    <row r="135" spans="2:100">
      <c r="B135" s="76"/>
      <c r="C135" s="77"/>
      <c r="D135" s="78"/>
      <c r="E135" s="79"/>
      <c r="F135" s="80"/>
      <c r="G135" s="80"/>
      <c r="H135" s="80"/>
      <c r="I135" s="92"/>
      <c r="J135" s="52"/>
      <c r="K135" s="76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</row>
    <row r="136" spans="2:100">
      <c r="B136" s="76"/>
      <c r="C136" s="77"/>
      <c r="D136" s="78"/>
      <c r="E136" s="79"/>
      <c r="F136" s="80"/>
      <c r="G136" s="80"/>
      <c r="H136" s="80"/>
      <c r="I136" s="92"/>
      <c r="J136" s="52"/>
      <c r="K136" s="76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</row>
    <row r="137" spans="2:100">
      <c r="B137" s="76"/>
      <c r="C137" s="77"/>
      <c r="D137" s="78"/>
      <c r="E137" s="79"/>
      <c r="F137" s="80"/>
      <c r="G137" s="80"/>
      <c r="H137" s="80"/>
      <c r="I137" s="92"/>
      <c r="J137" s="52"/>
      <c r="K137" s="76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</row>
    <row r="138" spans="2:100">
      <c r="B138" s="76"/>
      <c r="C138" s="77"/>
      <c r="D138" s="78"/>
      <c r="E138" s="79"/>
      <c r="F138" s="80"/>
      <c r="G138" s="80"/>
      <c r="H138" s="80"/>
      <c r="I138" s="92"/>
      <c r="J138" s="52"/>
      <c r="K138" s="76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2"/>
      <c r="CK138" s="52"/>
      <c r="CL138" s="52"/>
      <c r="CM138" s="52"/>
      <c r="CN138" s="52"/>
      <c r="CO138" s="52"/>
      <c r="CP138" s="52"/>
      <c r="CQ138" s="52"/>
      <c r="CR138" s="52"/>
      <c r="CS138" s="52"/>
      <c r="CT138" s="52"/>
      <c r="CU138" s="52"/>
      <c r="CV138" s="52"/>
    </row>
    <row r="139" spans="2:100">
      <c r="B139" s="76"/>
      <c r="C139" s="77"/>
      <c r="D139" s="78"/>
      <c r="E139" s="79"/>
      <c r="F139" s="80"/>
      <c r="G139" s="80"/>
      <c r="H139" s="80"/>
      <c r="I139" s="92"/>
      <c r="J139" s="52"/>
      <c r="K139" s="76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2"/>
      <c r="CK139" s="52"/>
      <c r="CL139" s="52"/>
      <c r="CM139" s="52"/>
      <c r="CN139" s="52"/>
      <c r="CO139" s="52"/>
      <c r="CP139" s="52"/>
      <c r="CQ139" s="52"/>
      <c r="CR139" s="52"/>
      <c r="CS139" s="52"/>
      <c r="CT139" s="52"/>
      <c r="CU139" s="52"/>
      <c r="CV139" s="52"/>
    </row>
    <row r="140" spans="2:100">
      <c r="B140" s="76"/>
      <c r="C140" s="77"/>
      <c r="D140" s="78"/>
      <c r="E140" s="79"/>
      <c r="F140" s="80"/>
      <c r="G140" s="80"/>
      <c r="H140" s="80"/>
      <c r="I140" s="92"/>
      <c r="J140" s="52"/>
      <c r="K140" s="76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2"/>
      <c r="CK140" s="52"/>
      <c r="CL140" s="52"/>
      <c r="CM140" s="52"/>
      <c r="CN140" s="52"/>
      <c r="CO140" s="52"/>
      <c r="CP140" s="52"/>
      <c r="CQ140" s="52"/>
      <c r="CR140" s="52"/>
      <c r="CS140" s="52"/>
      <c r="CT140" s="52"/>
      <c r="CU140" s="52"/>
      <c r="CV140" s="52"/>
    </row>
    <row r="141" spans="2:100">
      <c r="B141" s="76"/>
      <c r="C141" s="77"/>
      <c r="D141" s="78"/>
      <c r="E141" s="79"/>
      <c r="F141" s="80"/>
      <c r="G141" s="80"/>
      <c r="H141" s="80"/>
      <c r="I141" s="92"/>
      <c r="J141" s="52"/>
      <c r="K141" s="76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2"/>
      <c r="CK141" s="52"/>
      <c r="CL141" s="52"/>
      <c r="CM141" s="52"/>
      <c r="CN141" s="52"/>
      <c r="CO141" s="52"/>
      <c r="CP141" s="52"/>
      <c r="CQ141" s="52"/>
      <c r="CR141" s="52"/>
      <c r="CS141" s="52"/>
      <c r="CT141" s="52"/>
      <c r="CU141" s="52"/>
      <c r="CV141" s="52"/>
    </row>
    <row r="142" spans="2:100">
      <c r="B142" s="76"/>
      <c r="C142" s="77"/>
      <c r="D142" s="78"/>
      <c r="E142" s="79"/>
      <c r="F142" s="80"/>
      <c r="G142" s="80"/>
      <c r="H142" s="80"/>
      <c r="I142" s="92"/>
      <c r="J142" s="52"/>
      <c r="K142" s="76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2"/>
      <c r="CK142" s="52"/>
      <c r="CL142" s="52"/>
      <c r="CM142" s="52"/>
      <c r="CN142" s="52"/>
      <c r="CO142" s="52"/>
      <c r="CP142" s="52"/>
      <c r="CQ142" s="52"/>
      <c r="CR142" s="52"/>
      <c r="CS142" s="52"/>
      <c r="CT142" s="52"/>
      <c r="CU142" s="52"/>
      <c r="CV142" s="52"/>
    </row>
    <row r="143" spans="2:100">
      <c r="B143" s="76"/>
      <c r="C143" s="77"/>
      <c r="D143" s="78"/>
      <c r="E143" s="79"/>
      <c r="F143" s="80"/>
      <c r="G143" s="80"/>
      <c r="H143" s="80"/>
      <c r="I143" s="92"/>
      <c r="J143" s="52"/>
      <c r="K143" s="76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2"/>
      <c r="CK143" s="52"/>
      <c r="CL143" s="52"/>
      <c r="CM143" s="52"/>
      <c r="CN143" s="52"/>
      <c r="CO143" s="52"/>
      <c r="CP143" s="52"/>
      <c r="CQ143" s="52"/>
      <c r="CR143" s="52"/>
      <c r="CS143" s="52"/>
      <c r="CT143" s="52"/>
      <c r="CU143" s="52"/>
      <c r="CV143" s="52"/>
    </row>
    <row r="144" spans="2:100">
      <c r="B144" s="76"/>
      <c r="C144" s="77"/>
      <c r="D144" s="78"/>
      <c r="E144" s="79"/>
      <c r="F144" s="80"/>
      <c r="G144" s="80"/>
      <c r="H144" s="80"/>
      <c r="I144" s="92"/>
      <c r="J144" s="52"/>
      <c r="K144" s="76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2"/>
      <c r="CK144" s="52"/>
      <c r="CL144" s="52"/>
      <c r="CM144" s="52"/>
      <c r="CN144" s="52"/>
      <c r="CO144" s="52"/>
      <c r="CP144" s="52"/>
      <c r="CQ144" s="52"/>
      <c r="CR144" s="52"/>
      <c r="CS144" s="52"/>
      <c r="CT144" s="52"/>
      <c r="CU144" s="52"/>
      <c r="CV144" s="52"/>
    </row>
    <row r="145" spans="2:100">
      <c r="B145" s="76"/>
      <c r="C145" s="77"/>
      <c r="D145" s="78"/>
      <c r="E145" s="79"/>
      <c r="F145" s="80"/>
      <c r="G145" s="80"/>
      <c r="H145" s="80"/>
      <c r="I145" s="92"/>
      <c r="J145" s="52"/>
      <c r="K145" s="76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2"/>
      <c r="CK145" s="52"/>
      <c r="CL145" s="52"/>
      <c r="CM145" s="52"/>
      <c r="CN145" s="52"/>
      <c r="CO145" s="52"/>
      <c r="CP145" s="52"/>
      <c r="CQ145" s="52"/>
      <c r="CR145" s="52"/>
      <c r="CS145" s="52"/>
      <c r="CT145" s="52"/>
      <c r="CU145" s="52"/>
      <c r="CV145" s="52"/>
    </row>
    <row r="146" spans="2:100">
      <c r="B146" s="76"/>
      <c r="C146" s="77"/>
      <c r="D146" s="78"/>
      <c r="E146" s="79"/>
      <c r="F146" s="80"/>
      <c r="G146" s="80"/>
      <c r="H146" s="80"/>
      <c r="I146" s="92"/>
      <c r="J146" s="52"/>
      <c r="K146" s="76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  <c r="CD146" s="52"/>
      <c r="CE146" s="52"/>
      <c r="CF146" s="52"/>
      <c r="CG146" s="52"/>
      <c r="CH146" s="52"/>
      <c r="CI146" s="52"/>
      <c r="CJ146" s="52"/>
      <c r="CK146" s="52"/>
      <c r="CL146" s="52"/>
      <c r="CM146" s="52"/>
      <c r="CN146" s="52"/>
      <c r="CO146" s="52"/>
      <c r="CP146" s="52"/>
      <c r="CQ146" s="52"/>
      <c r="CR146" s="52"/>
      <c r="CS146" s="52"/>
      <c r="CT146" s="52"/>
      <c r="CU146" s="52"/>
      <c r="CV146" s="52"/>
    </row>
    <row r="147" spans="2:100">
      <c r="B147" s="76"/>
      <c r="C147" s="77"/>
      <c r="D147" s="78"/>
      <c r="E147" s="79"/>
      <c r="F147" s="80"/>
      <c r="G147" s="80"/>
      <c r="H147" s="80"/>
      <c r="I147" s="92"/>
      <c r="J147" s="52"/>
      <c r="K147" s="76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  <c r="CD147" s="52"/>
      <c r="CE147" s="52"/>
      <c r="CF147" s="52"/>
      <c r="CG147" s="52"/>
      <c r="CH147" s="52"/>
      <c r="CI147" s="52"/>
      <c r="CJ147" s="52"/>
      <c r="CK147" s="52"/>
      <c r="CL147" s="52"/>
      <c r="CM147" s="52"/>
      <c r="CN147" s="52"/>
      <c r="CO147" s="52"/>
      <c r="CP147" s="52"/>
      <c r="CQ147" s="52"/>
      <c r="CR147" s="52"/>
      <c r="CS147" s="52"/>
      <c r="CT147" s="52"/>
      <c r="CU147" s="52"/>
      <c r="CV147" s="52"/>
    </row>
    <row r="148" spans="2:100">
      <c r="B148" s="76"/>
      <c r="C148" s="77"/>
      <c r="D148" s="78"/>
      <c r="E148" s="79"/>
      <c r="F148" s="80"/>
      <c r="G148" s="80"/>
      <c r="H148" s="80"/>
      <c r="I148" s="92"/>
      <c r="J148" s="52"/>
      <c r="K148" s="76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  <c r="CD148" s="52"/>
      <c r="CE148" s="52"/>
      <c r="CF148" s="52"/>
      <c r="CG148" s="52"/>
      <c r="CH148" s="52"/>
      <c r="CI148" s="52"/>
      <c r="CJ148" s="52"/>
      <c r="CK148" s="52"/>
      <c r="CL148" s="52"/>
      <c r="CM148" s="52"/>
      <c r="CN148" s="52"/>
      <c r="CO148" s="52"/>
      <c r="CP148" s="52"/>
      <c r="CQ148" s="52"/>
      <c r="CR148" s="52"/>
      <c r="CS148" s="52"/>
      <c r="CT148" s="52"/>
      <c r="CU148" s="52"/>
      <c r="CV148" s="52"/>
    </row>
    <row r="149" spans="2:100">
      <c r="B149" s="76"/>
      <c r="C149" s="77"/>
      <c r="D149" s="78"/>
      <c r="E149" s="79"/>
      <c r="F149" s="80"/>
      <c r="G149" s="80"/>
      <c r="H149" s="80"/>
      <c r="I149" s="92"/>
      <c r="J149" s="52"/>
      <c r="K149" s="76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</row>
    <row r="150" spans="2:100">
      <c r="B150" s="76"/>
      <c r="C150" s="77"/>
      <c r="D150" s="78"/>
      <c r="E150" s="79"/>
      <c r="F150" s="80"/>
      <c r="G150" s="80"/>
      <c r="H150" s="80"/>
      <c r="I150" s="92"/>
      <c r="J150" s="52"/>
      <c r="K150" s="76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</row>
    <row r="151" spans="2:100">
      <c r="B151" s="76"/>
      <c r="C151" s="77"/>
      <c r="D151" s="78"/>
      <c r="E151" s="79"/>
      <c r="F151" s="80"/>
      <c r="G151" s="80"/>
      <c r="H151" s="80"/>
      <c r="I151" s="92"/>
      <c r="J151" s="52"/>
      <c r="K151" s="76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</row>
    <row r="152" spans="2:100">
      <c r="B152" s="76"/>
      <c r="C152" s="77"/>
      <c r="D152" s="78"/>
      <c r="E152" s="79"/>
      <c r="F152" s="80"/>
      <c r="G152" s="80"/>
      <c r="H152" s="80"/>
      <c r="I152" s="92"/>
      <c r="J152" s="52"/>
      <c r="K152" s="76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</row>
    <row r="153" spans="2:100">
      <c r="B153" s="76"/>
      <c r="C153" s="77"/>
      <c r="D153" s="78"/>
      <c r="E153" s="79"/>
      <c r="F153" s="80"/>
      <c r="G153" s="80"/>
      <c r="H153" s="80"/>
      <c r="I153" s="92"/>
      <c r="J153" s="52"/>
      <c r="K153" s="76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2"/>
      <c r="CK153" s="52"/>
      <c r="CL153" s="52"/>
      <c r="CM153" s="52"/>
      <c r="CN153" s="52"/>
      <c r="CO153" s="52"/>
      <c r="CP153" s="52"/>
      <c r="CQ153" s="52"/>
      <c r="CR153" s="52"/>
      <c r="CS153" s="52"/>
      <c r="CT153" s="52"/>
      <c r="CU153" s="52"/>
      <c r="CV153" s="52"/>
    </row>
    <row r="154" spans="2:100">
      <c r="B154" s="76"/>
      <c r="C154" s="77"/>
      <c r="D154" s="78"/>
      <c r="E154" s="79"/>
      <c r="F154" s="80"/>
      <c r="G154" s="80"/>
      <c r="H154" s="80"/>
      <c r="I154" s="92"/>
      <c r="J154" s="52"/>
      <c r="K154" s="76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2"/>
      <c r="CK154" s="52"/>
      <c r="CL154" s="52"/>
      <c r="CM154" s="52"/>
      <c r="CN154" s="52"/>
      <c r="CO154" s="52"/>
      <c r="CP154" s="52"/>
      <c r="CQ154" s="52"/>
      <c r="CR154" s="52"/>
      <c r="CS154" s="52"/>
      <c r="CT154" s="52"/>
      <c r="CU154" s="52"/>
      <c r="CV154" s="52"/>
    </row>
    <row r="155" spans="2:100">
      <c r="B155" s="76"/>
      <c r="C155" s="77"/>
      <c r="D155" s="78"/>
      <c r="E155" s="79"/>
      <c r="F155" s="80"/>
      <c r="G155" s="80"/>
      <c r="H155" s="80"/>
      <c r="I155" s="92"/>
      <c r="J155" s="52"/>
      <c r="K155" s="76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2"/>
      <c r="CK155" s="52"/>
      <c r="CL155" s="52"/>
      <c r="CM155" s="52"/>
      <c r="CN155" s="52"/>
      <c r="CO155" s="52"/>
      <c r="CP155" s="52"/>
      <c r="CQ155" s="52"/>
      <c r="CR155" s="52"/>
      <c r="CS155" s="52"/>
      <c r="CT155" s="52"/>
      <c r="CU155" s="52"/>
      <c r="CV155" s="52"/>
    </row>
    <row r="156" spans="2:100">
      <c r="B156" s="76"/>
      <c r="C156" s="77"/>
      <c r="D156" s="78"/>
      <c r="E156" s="79"/>
      <c r="F156" s="80"/>
      <c r="G156" s="80"/>
      <c r="H156" s="80"/>
      <c r="I156" s="92"/>
      <c r="J156" s="52"/>
      <c r="K156" s="76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2"/>
      <c r="CK156" s="52"/>
      <c r="CL156" s="52"/>
      <c r="CM156" s="52"/>
      <c r="CN156" s="52"/>
      <c r="CO156" s="52"/>
      <c r="CP156" s="52"/>
      <c r="CQ156" s="52"/>
      <c r="CR156" s="52"/>
      <c r="CS156" s="52"/>
      <c r="CT156" s="52"/>
      <c r="CU156" s="52"/>
      <c r="CV156" s="52"/>
    </row>
    <row r="157" spans="2:100">
      <c r="B157" s="76"/>
      <c r="C157" s="77"/>
      <c r="D157" s="78"/>
      <c r="E157" s="79"/>
      <c r="F157" s="80"/>
      <c r="G157" s="80"/>
      <c r="H157" s="80"/>
      <c r="I157" s="92"/>
      <c r="J157" s="52"/>
      <c r="K157" s="76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</row>
    <row r="158" spans="2:100">
      <c r="B158" s="76"/>
      <c r="C158" s="77"/>
      <c r="D158" s="78"/>
      <c r="E158" s="79"/>
      <c r="F158" s="80"/>
      <c r="G158" s="80"/>
      <c r="H158" s="80"/>
      <c r="I158" s="92"/>
      <c r="J158" s="52"/>
      <c r="K158" s="76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2"/>
      <c r="CP158" s="52"/>
      <c r="CQ158" s="52"/>
      <c r="CR158" s="52"/>
      <c r="CS158" s="52"/>
      <c r="CT158" s="52"/>
      <c r="CU158" s="52"/>
      <c r="CV158" s="52"/>
    </row>
    <row r="159" spans="2:100">
      <c r="B159" s="76"/>
      <c r="C159" s="77"/>
      <c r="D159" s="78"/>
      <c r="E159" s="79"/>
      <c r="F159" s="80"/>
      <c r="G159" s="80"/>
      <c r="H159" s="80"/>
      <c r="I159" s="92"/>
      <c r="J159" s="52"/>
      <c r="K159" s="76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2"/>
      <c r="CK159" s="52"/>
      <c r="CL159" s="52"/>
      <c r="CM159" s="52"/>
      <c r="CN159" s="52"/>
      <c r="CO159" s="52"/>
      <c r="CP159" s="52"/>
      <c r="CQ159" s="52"/>
      <c r="CR159" s="52"/>
      <c r="CS159" s="52"/>
      <c r="CT159" s="52"/>
      <c r="CU159" s="52"/>
      <c r="CV159" s="52"/>
    </row>
    <row r="160" spans="2:100">
      <c r="B160" s="76"/>
      <c r="C160" s="77"/>
      <c r="D160" s="78"/>
      <c r="E160" s="79"/>
      <c r="F160" s="80"/>
      <c r="G160" s="80"/>
      <c r="H160" s="80"/>
      <c r="I160" s="92"/>
      <c r="J160" s="52"/>
      <c r="K160" s="76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2"/>
      <c r="CN160" s="52"/>
      <c r="CO160" s="52"/>
      <c r="CP160" s="52"/>
      <c r="CQ160" s="52"/>
      <c r="CR160" s="52"/>
      <c r="CS160" s="52"/>
      <c r="CT160" s="52"/>
      <c r="CU160" s="52"/>
      <c r="CV160" s="52"/>
    </row>
    <row r="161" spans="2:100">
      <c r="B161" s="76"/>
      <c r="C161" s="77"/>
      <c r="D161" s="78"/>
      <c r="E161" s="79"/>
      <c r="F161" s="80"/>
      <c r="G161" s="80"/>
      <c r="H161" s="80"/>
      <c r="I161" s="92"/>
      <c r="J161" s="52"/>
      <c r="K161" s="76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2"/>
      <c r="CN161" s="52"/>
      <c r="CO161" s="52"/>
      <c r="CP161" s="52"/>
      <c r="CQ161" s="52"/>
      <c r="CR161" s="52"/>
      <c r="CS161" s="52"/>
      <c r="CT161" s="52"/>
      <c r="CU161" s="52"/>
      <c r="CV161" s="52"/>
    </row>
    <row r="162" spans="2:100">
      <c r="B162" s="76"/>
      <c r="C162" s="77"/>
      <c r="D162" s="78"/>
      <c r="E162" s="79"/>
      <c r="F162" s="80"/>
      <c r="G162" s="80"/>
      <c r="H162" s="80"/>
      <c r="I162" s="92"/>
      <c r="J162" s="52"/>
      <c r="K162" s="76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</row>
    <row r="163" spans="2:100">
      <c r="B163" s="76"/>
      <c r="C163" s="77"/>
      <c r="D163" s="78"/>
      <c r="E163" s="79"/>
      <c r="F163" s="80"/>
      <c r="G163" s="80"/>
      <c r="H163" s="80"/>
      <c r="I163" s="92"/>
      <c r="J163" s="52"/>
      <c r="K163" s="76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</row>
    <row r="164" spans="2:100">
      <c r="B164" s="76"/>
      <c r="C164" s="77"/>
      <c r="D164" s="78"/>
      <c r="E164" s="79"/>
      <c r="F164" s="80"/>
      <c r="G164" s="80"/>
      <c r="H164" s="80"/>
      <c r="I164" s="92"/>
      <c r="J164" s="52"/>
      <c r="K164" s="76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</row>
    <row r="165" spans="2:100">
      <c r="B165" s="76"/>
      <c r="C165" s="77"/>
      <c r="D165" s="78"/>
      <c r="E165" s="79"/>
      <c r="F165" s="80"/>
      <c r="G165" s="80"/>
      <c r="H165" s="80"/>
      <c r="I165" s="92"/>
      <c r="J165" s="52"/>
      <c r="K165" s="76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</row>
    <row r="166" spans="2:100">
      <c r="B166" s="76"/>
      <c r="C166" s="77"/>
      <c r="D166" s="78"/>
      <c r="E166" s="79"/>
      <c r="F166" s="80"/>
      <c r="G166" s="80"/>
      <c r="H166" s="80"/>
      <c r="I166" s="92"/>
      <c r="J166" s="52"/>
      <c r="K166" s="76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</row>
    <row r="167" spans="2:100">
      <c r="B167" s="76"/>
      <c r="C167" s="77"/>
      <c r="D167" s="78"/>
      <c r="E167" s="79"/>
      <c r="F167" s="80"/>
      <c r="G167" s="80"/>
      <c r="H167" s="80"/>
      <c r="I167" s="92"/>
      <c r="J167" s="52"/>
      <c r="K167" s="76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</row>
    <row r="168" spans="2:100">
      <c r="B168" s="76"/>
      <c r="C168" s="77"/>
      <c r="D168" s="78"/>
      <c r="E168" s="79"/>
      <c r="F168" s="80"/>
      <c r="G168" s="80"/>
      <c r="H168" s="80"/>
      <c r="I168" s="92"/>
      <c r="J168" s="52"/>
      <c r="K168" s="76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2"/>
      <c r="CK168" s="52"/>
      <c r="CL168" s="52"/>
      <c r="CM168" s="52"/>
      <c r="CN168" s="52"/>
      <c r="CO168" s="52"/>
      <c r="CP168" s="52"/>
      <c r="CQ168" s="52"/>
      <c r="CR168" s="52"/>
      <c r="CS168" s="52"/>
      <c r="CT168" s="52"/>
      <c r="CU168" s="52"/>
      <c r="CV168" s="52"/>
    </row>
    <row r="169" spans="2:100">
      <c r="B169" s="76"/>
      <c r="C169" s="77"/>
      <c r="D169" s="78"/>
      <c r="E169" s="79"/>
      <c r="F169" s="80"/>
      <c r="G169" s="80"/>
      <c r="H169" s="80"/>
      <c r="I169" s="92"/>
      <c r="J169" s="52"/>
      <c r="K169" s="76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52"/>
      <c r="CQ169" s="52"/>
      <c r="CR169" s="52"/>
      <c r="CS169" s="52"/>
      <c r="CT169" s="52"/>
      <c r="CU169" s="52"/>
      <c r="CV169" s="52"/>
    </row>
    <row r="170" spans="2:100">
      <c r="B170" s="76"/>
      <c r="C170" s="77"/>
      <c r="D170" s="78"/>
      <c r="E170" s="79"/>
      <c r="F170" s="80"/>
      <c r="G170" s="80"/>
      <c r="H170" s="80"/>
      <c r="I170" s="92"/>
      <c r="J170" s="52"/>
      <c r="K170" s="76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52"/>
      <c r="CS170" s="52"/>
      <c r="CT170" s="52"/>
      <c r="CU170" s="52"/>
      <c r="CV170" s="52"/>
    </row>
    <row r="171" spans="2:100">
      <c r="B171" s="76"/>
      <c r="C171" s="77"/>
      <c r="D171" s="78"/>
      <c r="E171" s="79"/>
      <c r="F171" s="80"/>
      <c r="G171" s="80"/>
      <c r="H171" s="80"/>
      <c r="I171" s="92"/>
      <c r="J171" s="52"/>
      <c r="K171" s="76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</row>
    <row r="172" spans="2:100">
      <c r="B172" s="76"/>
      <c r="C172" s="77"/>
      <c r="D172" s="78"/>
      <c r="E172" s="79"/>
      <c r="F172" s="80"/>
      <c r="G172" s="80"/>
      <c r="H172" s="80"/>
      <c r="I172" s="92"/>
      <c r="J172" s="52"/>
      <c r="K172" s="76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</row>
    <row r="173" spans="2:100">
      <c r="B173" s="76"/>
      <c r="C173" s="77"/>
      <c r="D173" s="78"/>
      <c r="E173" s="79"/>
      <c r="F173" s="80"/>
      <c r="G173" s="80"/>
      <c r="H173" s="80"/>
      <c r="I173" s="92"/>
      <c r="J173" s="52"/>
      <c r="K173" s="76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52"/>
      <c r="CS173" s="52"/>
      <c r="CT173" s="52"/>
      <c r="CU173" s="52"/>
      <c r="CV173" s="52"/>
    </row>
    <row r="174" spans="2:100">
      <c r="B174" s="76"/>
      <c r="C174" s="77"/>
      <c r="D174" s="78"/>
      <c r="E174" s="79"/>
      <c r="F174" s="80"/>
      <c r="G174" s="80"/>
      <c r="H174" s="80"/>
      <c r="I174" s="92"/>
      <c r="J174" s="52"/>
      <c r="K174" s="76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52"/>
      <c r="CS174" s="52"/>
      <c r="CT174" s="52"/>
      <c r="CU174" s="52"/>
      <c r="CV174" s="52"/>
    </row>
    <row r="175" spans="2:100">
      <c r="B175" s="76"/>
      <c r="C175" s="77"/>
      <c r="D175" s="78"/>
      <c r="E175" s="79"/>
      <c r="F175" s="80"/>
      <c r="G175" s="80"/>
      <c r="H175" s="80"/>
      <c r="I175" s="92"/>
      <c r="J175" s="52"/>
      <c r="K175" s="76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52"/>
      <c r="CS175" s="52"/>
      <c r="CT175" s="52"/>
      <c r="CU175" s="52"/>
      <c r="CV175" s="52"/>
    </row>
    <row r="176" spans="2:100">
      <c r="B176" s="76"/>
      <c r="C176" s="77"/>
      <c r="D176" s="78"/>
      <c r="E176" s="79"/>
      <c r="F176" s="80"/>
      <c r="G176" s="80"/>
      <c r="H176" s="80"/>
      <c r="I176" s="92"/>
      <c r="J176" s="52"/>
      <c r="K176" s="76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52"/>
      <c r="CS176" s="52"/>
      <c r="CT176" s="52"/>
      <c r="CU176" s="52"/>
      <c r="CV176" s="52"/>
    </row>
    <row r="177" spans="2:100">
      <c r="B177" s="76"/>
      <c r="C177" s="77"/>
      <c r="D177" s="78"/>
      <c r="E177" s="79"/>
      <c r="F177" s="80"/>
      <c r="G177" s="80"/>
      <c r="H177" s="80"/>
      <c r="I177" s="92"/>
      <c r="J177" s="52"/>
      <c r="K177" s="76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52"/>
      <c r="CQ177" s="52"/>
      <c r="CR177" s="52"/>
      <c r="CS177" s="52"/>
      <c r="CT177" s="52"/>
      <c r="CU177" s="52"/>
      <c r="CV177" s="52"/>
    </row>
    <row r="178" spans="2:100">
      <c r="B178" s="76"/>
      <c r="C178" s="77"/>
      <c r="D178" s="78"/>
      <c r="E178" s="79"/>
      <c r="F178" s="80"/>
      <c r="G178" s="80"/>
      <c r="H178" s="80"/>
      <c r="I178" s="92"/>
      <c r="J178" s="52"/>
      <c r="K178" s="76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/>
      <c r="CM178" s="52"/>
      <c r="CN178" s="52"/>
      <c r="CO178" s="52"/>
      <c r="CP178" s="52"/>
      <c r="CQ178" s="52"/>
      <c r="CR178" s="52"/>
      <c r="CS178" s="52"/>
      <c r="CT178" s="52"/>
      <c r="CU178" s="52"/>
      <c r="CV178" s="52"/>
    </row>
    <row r="179" spans="2:100">
      <c r="B179" s="76"/>
      <c r="C179" s="77"/>
      <c r="D179" s="78"/>
      <c r="E179" s="79"/>
      <c r="F179" s="80"/>
      <c r="G179" s="80"/>
      <c r="H179" s="80"/>
      <c r="I179" s="92"/>
      <c r="J179" s="52"/>
      <c r="K179" s="76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52"/>
      <c r="CP179" s="52"/>
      <c r="CQ179" s="52"/>
      <c r="CR179" s="52"/>
      <c r="CS179" s="52"/>
      <c r="CT179" s="52"/>
      <c r="CU179" s="52"/>
      <c r="CV179" s="52"/>
    </row>
    <row r="180" spans="2:100">
      <c r="B180" s="76"/>
      <c r="C180" s="77"/>
      <c r="D180" s="78"/>
      <c r="E180" s="79"/>
      <c r="F180" s="80"/>
      <c r="G180" s="80"/>
      <c r="H180" s="80"/>
      <c r="I180" s="92"/>
      <c r="J180" s="52"/>
      <c r="K180" s="76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2"/>
      <c r="CD180" s="52"/>
      <c r="CE180" s="52"/>
      <c r="CF180" s="52"/>
      <c r="CG180" s="52"/>
      <c r="CH180" s="52"/>
      <c r="CI180" s="52"/>
      <c r="CJ180" s="52"/>
      <c r="CK180" s="52"/>
      <c r="CL180" s="52"/>
      <c r="CM180" s="52"/>
      <c r="CN180" s="52"/>
      <c r="CO180" s="52"/>
      <c r="CP180" s="52"/>
      <c r="CQ180" s="52"/>
      <c r="CR180" s="52"/>
      <c r="CS180" s="52"/>
      <c r="CT180" s="52"/>
      <c r="CU180" s="52"/>
      <c r="CV180" s="52"/>
    </row>
    <row r="181" spans="2:100">
      <c r="B181" s="76"/>
      <c r="C181" s="77"/>
      <c r="D181" s="78"/>
      <c r="E181" s="79"/>
      <c r="F181" s="80"/>
      <c r="G181" s="80"/>
      <c r="H181" s="80"/>
      <c r="I181" s="92"/>
      <c r="J181" s="52"/>
      <c r="K181" s="76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  <c r="BV181" s="52"/>
      <c r="BW181" s="52"/>
      <c r="BX181" s="52"/>
      <c r="BY181" s="52"/>
      <c r="BZ181" s="52"/>
      <c r="CA181" s="52"/>
      <c r="CB181" s="52"/>
      <c r="CC181" s="52"/>
      <c r="CD181" s="52"/>
      <c r="CE181" s="52"/>
      <c r="CF181" s="52"/>
      <c r="CG181" s="52"/>
      <c r="CH181" s="52"/>
      <c r="CI181" s="52"/>
      <c r="CJ181" s="52"/>
      <c r="CK181" s="52"/>
      <c r="CL181" s="52"/>
      <c r="CM181" s="52"/>
      <c r="CN181" s="52"/>
      <c r="CO181" s="52"/>
      <c r="CP181" s="52"/>
      <c r="CQ181" s="52"/>
      <c r="CR181" s="52"/>
      <c r="CS181" s="52"/>
      <c r="CT181" s="52"/>
      <c r="CU181" s="52"/>
      <c r="CV181" s="52"/>
    </row>
    <row r="182" spans="2:100">
      <c r="B182" s="76"/>
      <c r="C182" s="77"/>
      <c r="D182" s="78"/>
      <c r="E182" s="79"/>
      <c r="F182" s="80"/>
      <c r="G182" s="80"/>
      <c r="H182" s="80"/>
      <c r="I182" s="92"/>
      <c r="J182" s="52"/>
      <c r="K182" s="76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  <c r="BV182" s="52"/>
      <c r="BW182" s="52"/>
      <c r="BX182" s="52"/>
      <c r="BY182" s="52"/>
      <c r="BZ182" s="52"/>
      <c r="CA182" s="52"/>
      <c r="CB182" s="52"/>
      <c r="CC182" s="52"/>
      <c r="CD182" s="52"/>
      <c r="CE182" s="52"/>
      <c r="CF182" s="52"/>
      <c r="CG182" s="52"/>
      <c r="CH182" s="52"/>
      <c r="CI182" s="52"/>
      <c r="CJ182" s="52"/>
      <c r="CK182" s="52"/>
      <c r="CL182" s="52"/>
      <c r="CM182" s="52"/>
      <c r="CN182" s="52"/>
      <c r="CO182" s="52"/>
      <c r="CP182" s="52"/>
      <c r="CQ182" s="52"/>
      <c r="CR182" s="52"/>
      <c r="CS182" s="52"/>
      <c r="CT182" s="52"/>
      <c r="CU182" s="52"/>
      <c r="CV182" s="52"/>
    </row>
    <row r="183" spans="2:100">
      <c r="B183" s="76"/>
      <c r="C183" s="77"/>
      <c r="D183" s="78"/>
      <c r="E183" s="79"/>
      <c r="F183" s="80"/>
      <c r="G183" s="80"/>
      <c r="H183" s="80"/>
      <c r="I183" s="92"/>
      <c r="J183" s="52"/>
      <c r="K183" s="76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  <c r="BV183" s="52"/>
      <c r="BW183" s="52"/>
      <c r="BX183" s="52"/>
      <c r="BY183" s="52"/>
      <c r="BZ183" s="52"/>
      <c r="CA183" s="52"/>
      <c r="CB183" s="52"/>
      <c r="CC183" s="52"/>
      <c r="CD183" s="52"/>
      <c r="CE183" s="52"/>
      <c r="CF183" s="52"/>
      <c r="CG183" s="52"/>
      <c r="CH183" s="52"/>
      <c r="CI183" s="52"/>
      <c r="CJ183" s="52"/>
      <c r="CK183" s="52"/>
      <c r="CL183" s="52"/>
      <c r="CM183" s="52"/>
      <c r="CN183" s="52"/>
      <c r="CO183" s="52"/>
      <c r="CP183" s="52"/>
      <c r="CQ183" s="52"/>
      <c r="CR183" s="52"/>
      <c r="CS183" s="52"/>
      <c r="CT183" s="52"/>
      <c r="CU183" s="52"/>
      <c r="CV183" s="52"/>
    </row>
    <row r="184" spans="2:100">
      <c r="B184" s="76"/>
      <c r="C184" s="77"/>
      <c r="D184" s="78"/>
      <c r="E184" s="79"/>
      <c r="F184" s="80"/>
      <c r="G184" s="80"/>
      <c r="H184" s="80"/>
      <c r="I184" s="92"/>
      <c r="J184" s="52"/>
      <c r="K184" s="76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  <c r="BV184" s="52"/>
      <c r="BW184" s="52"/>
      <c r="BX184" s="52"/>
      <c r="BY184" s="52"/>
      <c r="BZ184" s="52"/>
      <c r="CA184" s="52"/>
      <c r="CB184" s="52"/>
      <c r="CC184" s="52"/>
      <c r="CD184" s="52"/>
      <c r="CE184" s="52"/>
      <c r="CF184" s="52"/>
      <c r="CG184" s="52"/>
      <c r="CH184" s="52"/>
      <c r="CI184" s="52"/>
      <c r="CJ184" s="52"/>
      <c r="CK184" s="52"/>
      <c r="CL184" s="52"/>
      <c r="CM184" s="52"/>
      <c r="CN184" s="52"/>
      <c r="CO184" s="52"/>
      <c r="CP184" s="52"/>
      <c r="CQ184" s="52"/>
      <c r="CR184" s="52"/>
      <c r="CS184" s="52"/>
      <c r="CT184" s="52"/>
      <c r="CU184" s="52"/>
      <c r="CV184" s="52"/>
    </row>
    <row r="185" spans="2:100">
      <c r="B185" s="76"/>
      <c r="C185" s="77"/>
      <c r="D185" s="78"/>
      <c r="E185" s="79"/>
      <c r="F185" s="80"/>
      <c r="G185" s="80"/>
      <c r="H185" s="80"/>
      <c r="I185" s="92"/>
      <c r="J185" s="52"/>
      <c r="K185" s="76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  <c r="BV185" s="52"/>
      <c r="BW185" s="52"/>
      <c r="BX185" s="52"/>
      <c r="BY185" s="52"/>
      <c r="BZ185" s="52"/>
      <c r="CA185" s="52"/>
      <c r="CB185" s="52"/>
      <c r="CC185" s="52"/>
      <c r="CD185" s="52"/>
      <c r="CE185" s="52"/>
      <c r="CF185" s="52"/>
      <c r="CG185" s="52"/>
      <c r="CH185" s="52"/>
      <c r="CI185" s="52"/>
      <c r="CJ185" s="52"/>
      <c r="CK185" s="52"/>
      <c r="CL185" s="52"/>
      <c r="CM185" s="52"/>
      <c r="CN185" s="52"/>
      <c r="CO185" s="52"/>
      <c r="CP185" s="52"/>
      <c r="CQ185" s="52"/>
      <c r="CR185" s="52"/>
      <c r="CS185" s="52"/>
      <c r="CT185" s="52"/>
      <c r="CU185" s="52"/>
      <c r="CV185" s="52"/>
    </row>
    <row r="186" spans="2:100">
      <c r="B186" s="76"/>
      <c r="C186" s="77"/>
      <c r="D186" s="78"/>
      <c r="E186" s="79"/>
      <c r="F186" s="80"/>
      <c r="G186" s="80"/>
      <c r="H186" s="80"/>
      <c r="I186" s="92"/>
      <c r="J186" s="52"/>
      <c r="K186" s="76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  <c r="BV186" s="52"/>
      <c r="BW186" s="52"/>
      <c r="BX186" s="52"/>
      <c r="BY186" s="52"/>
      <c r="BZ186" s="52"/>
      <c r="CA186" s="52"/>
      <c r="CB186" s="52"/>
      <c r="CC186" s="52"/>
      <c r="CD186" s="52"/>
      <c r="CE186" s="52"/>
      <c r="CF186" s="52"/>
      <c r="CG186" s="52"/>
      <c r="CH186" s="52"/>
      <c r="CI186" s="52"/>
      <c r="CJ186" s="52"/>
      <c r="CK186" s="52"/>
      <c r="CL186" s="52"/>
      <c r="CM186" s="52"/>
      <c r="CN186" s="52"/>
      <c r="CO186" s="52"/>
      <c r="CP186" s="52"/>
      <c r="CQ186" s="52"/>
      <c r="CR186" s="52"/>
      <c r="CS186" s="52"/>
      <c r="CT186" s="52"/>
      <c r="CU186" s="52"/>
      <c r="CV186" s="52"/>
    </row>
    <row r="187" spans="2:100">
      <c r="B187" s="76"/>
      <c r="C187" s="77"/>
      <c r="D187" s="78"/>
      <c r="E187" s="79"/>
      <c r="F187" s="80"/>
      <c r="G187" s="80"/>
      <c r="H187" s="80"/>
      <c r="I187" s="92"/>
      <c r="J187" s="52"/>
      <c r="K187" s="76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  <c r="BV187" s="52"/>
      <c r="BW187" s="52"/>
      <c r="BX187" s="52"/>
      <c r="BY187" s="52"/>
      <c r="BZ187" s="52"/>
      <c r="CA187" s="52"/>
      <c r="CB187" s="52"/>
      <c r="CC187" s="52"/>
      <c r="CD187" s="52"/>
      <c r="CE187" s="52"/>
      <c r="CF187" s="52"/>
      <c r="CG187" s="52"/>
      <c r="CH187" s="52"/>
      <c r="CI187" s="52"/>
      <c r="CJ187" s="52"/>
      <c r="CK187" s="52"/>
      <c r="CL187" s="52"/>
      <c r="CM187" s="52"/>
      <c r="CN187" s="52"/>
      <c r="CO187" s="52"/>
      <c r="CP187" s="52"/>
      <c r="CQ187" s="52"/>
      <c r="CR187" s="52"/>
      <c r="CS187" s="52"/>
      <c r="CT187" s="52"/>
      <c r="CU187" s="52"/>
      <c r="CV187" s="52"/>
    </row>
    <row r="188" spans="2:100">
      <c r="B188" s="76"/>
      <c r="C188" s="77"/>
      <c r="D188" s="78"/>
      <c r="E188" s="79"/>
      <c r="F188" s="80"/>
      <c r="G188" s="80"/>
      <c r="H188" s="80"/>
      <c r="I188" s="92"/>
      <c r="J188" s="52"/>
      <c r="K188" s="76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  <c r="BV188" s="52"/>
      <c r="BW188" s="52"/>
      <c r="BX188" s="52"/>
      <c r="BY188" s="52"/>
      <c r="BZ188" s="52"/>
      <c r="CA188" s="52"/>
      <c r="CB188" s="52"/>
      <c r="CC188" s="52"/>
      <c r="CD188" s="52"/>
      <c r="CE188" s="52"/>
      <c r="CF188" s="52"/>
      <c r="CG188" s="52"/>
      <c r="CH188" s="52"/>
      <c r="CI188" s="52"/>
      <c r="CJ188" s="52"/>
      <c r="CK188" s="52"/>
      <c r="CL188" s="52"/>
      <c r="CM188" s="52"/>
      <c r="CN188" s="52"/>
      <c r="CO188" s="52"/>
      <c r="CP188" s="52"/>
      <c r="CQ188" s="52"/>
      <c r="CR188" s="52"/>
      <c r="CS188" s="52"/>
      <c r="CT188" s="52"/>
      <c r="CU188" s="52"/>
      <c r="CV188" s="52"/>
    </row>
    <row r="189" spans="2:100">
      <c r="B189" s="76"/>
      <c r="C189" s="77"/>
      <c r="D189" s="78"/>
      <c r="E189" s="79"/>
      <c r="F189" s="80"/>
      <c r="G189" s="80"/>
      <c r="H189" s="80"/>
      <c r="I189" s="92"/>
      <c r="J189" s="52"/>
      <c r="K189" s="76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  <c r="BV189" s="52"/>
      <c r="BW189" s="52"/>
      <c r="BX189" s="52"/>
      <c r="BY189" s="52"/>
      <c r="BZ189" s="52"/>
      <c r="CA189" s="52"/>
      <c r="CB189" s="52"/>
      <c r="CC189" s="52"/>
      <c r="CD189" s="52"/>
      <c r="CE189" s="52"/>
      <c r="CF189" s="52"/>
      <c r="CG189" s="52"/>
      <c r="CH189" s="52"/>
      <c r="CI189" s="52"/>
      <c r="CJ189" s="52"/>
      <c r="CK189" s="52"/>
      <c r="CL189" s="52"/>
      <c r="CM189" s="52"/>
      <c r="CN189" s="52"/>
      <c r="CO189" s="52"/>
      <c r="CP189" s="52"/>
      <c r="CQ189" s="52"/>
      <c r="CR189" s="52"/>
      <c r="CS189" s="52"/>
      <c r="CT189" s="52"/>
      <c r="CU189" s="52"/>
      <c r="CV189" s="52"/>
    </row>
    <row r="190" spans="2:100">
      <c r="B190" s="76"/>
      <c r="C190" s="77"/>
      <c r="D190" s="78"/>
      <c r="E190" s="79"/>
      <c r="F190" s="80"/>
      <c r="G190" s="80"/>
      <c r="H190" s="80"/>
      <c r="I190" s="92"/>
      <c r="J190" s="52"/>
      <c r="K190" s="76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  <c r="BV190" s="52"/>
      <c r="BW190" s="52"/>
      <c r="BX190" s="52"/>
      <c r="BY190" s="52"/>
      <c r="BZ190" s="52"/>
      <c r="CA190" s="52"/>
      <c r="CB190" s="52"/>
      <c r="CC190" s="52"/>
      <c r="CD190" s="52"/>
      <c r="CE190" s="52"/>
      <c r="CF190" s="52"/>
      <c r="CG190" s="52"/>
      <c r="CH190" s="52"/>
      <c r="CI190" s="52"/>
      <c r="CJ190" s="52"/>
      <c r="CK190" s="52"/>
      <c r="CL190" s="52"/>
      <c r="CM190" s="52"/>
      <c r="CN190" s="52"/>
      <c r="CO190" s="52"/>
      <c r="CP190" s="52"/>
      <c r="CQ190" s="52"/>
      <c r="CR190" s="52"/>
      <c r="CS190" s="52"/>
      <c r="CT190" s="52"/>
      <c r="CU190" s="52"/>
      <c r="CV190" s="52"/>
    </row>
    <row r="191" ht="10.9" customHeight="1" spans="2:100">
      <c r="B191" s="76"/>
      <c r="C191" s="77"/>
      <c r="D191" s="78"/>
      <c r="E191" s="79"/>
      <c r="F191" s="80"/>
      <c r="G191" s="80"/>
      <c r="H191" s="80"/>
      <c r="I191" s="92"/>
      <c r="J191" s="52"/>
      <c r="K191" s="76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  <c r="BV191" s="52"/>
      <c r="BW191" s="52"/>
      <c r="BX191" s="52"/>
      <c r="BY191" s="52"/>
      <c r="BZ191" s="52"/>
      <c r="CA191" s="52"/>
      <c r="CB191" s="52"/>
      <c r="CC191" s="52"/>
      <c r="CD191" s="52"/>
      <c r="CE191" s="52"/>
      <c r="CF191" s="52"/>
      <c r="CG191" s="52"/>
      <c r="CH191" s="52"/>
      <c r="CI191" s="52"/>
      <c r="CJ191" s="52"/>
      <c r="CK191" s="52"/>
      <c r="CL191" s="52"/>
      <c r="CM191" s="52"/>
      <c r="CN191" s="52"/>
      <c r="CO191" s="52"/>
      <c r="CP191" s="52"/>
      <c r="CQ191" s="52"/>
      <c r="CR191" s="52"/>
      <c r="CS191" s="52"/>
      <c r="CT191" s="52"/>
      <c r="CU191" s="52"/>
      <c r="CV191" s="52"/>
    </row>
    <row r="192" ht="10.9" customHeight="1" spans="2:100">
      <c r="B192" s="76"/>
      <c r="C192" s="77"/>
      <c r="D192" s="78"/>
      <c r="E192" s="79"/>
      <c r="F192" s="80"/>
      <c r="G192" s="80"/>
      <c r="H192" s="80"/>
      <c r="I192" s="92"/>
      <c r="J192" s="52"/>
      <c r="K192" s="76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  <c r="BV192" s="52"/>
      <c r="BW192" s="52"/>
      <c r="BX192" s="52"/>
      <c r="BY192" s="52"/>
      <c r="BZ192" s="52"/>
      <c r="CA192" s="52"/>
      <c r="CB192" s="52"/>
      <c r="CC192" s="52"/>
      <c r="CD192" s="52"/>
      <c r="CE192" s="52"/>
      <c r="CF192" s="52"/>
      <c r="CG192" s="52"/>
      <c r="CH192" s="52"/>
      <c r="CI192" s="52"/>
      <c r="CJ192" s="52"/>
      <c r="CK192" s="52"/>
      <c r="CL192" s="52"/>
      <c r="CM192" s="52"/>
      <c r="CN192" s="52"/>
      <c r="CO192" s="52"/>
      <c r="CP192" s="52"/>
      <c r="CQ192" s="52"/>
      <c r="CR192" s="52"/>
      <c r="CS192" s="52"/>
      <c r="CT192" s="52"/>
      <c r="CU192" s="52"/>
      <c r="CV192" s="52"/>
    </row>
    <row r="193" spans="2:100">
      <c r="B193" s="76"/>
      <c r="C193" s="77"/>
      <c r="D193" s="78"/>
      <c r="E193" s="79"/>
      <c r="F193" s="80"/>
      <c r="G193" s="80"/>
      <c r="H193" s="80"/>
      <c r="I193" s="92"/>
      <c r="J193" s="52"/>
      <c r="K193" s="76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  <c r="BV193" s="52"/>
      <c r="BW193" s="52"/>
      <c r="BX193" s="52"/>
      <c r="BY193" s="52"/>
      <c r="BZ193" s="52"/>
      <c r="CA193" s="52"/>
      <c r="CB193" s="52"/>
      <c r="CC193" s="52"/>
      <c r="CD193" s="52"/>
      <c r="CE193" s="52"/>
      <c r="CF193" s="52"/>
      <c r="CG193" s="52"/>
      <c r="CH193" s="52"/>
      <c r="CI193" s="52"/>
      <c r="CJ193" s="52"/>
      <c r="CK193" s="52"/>
      <c r="CL193" s="52"/>
      <c r="CM193" s="52"/>
      <c r="CN193" s="52"/>
      <c r="CO193" s="52"/>
      <c r="CP193" s="52"/>
      <c r="CQ193" s="52"/>
      <c r="CR193" s="52"/>
      <c r="CS193" s="52"/>
      <c r="CT193" s="52"/>
      <c r="CU193" s="52"/>
      <c r="CV193" s="52"/>
    </row>
  </sheetData>
  <mergeCells count="13">
    <mergeCell ref="A1:J1"/>
    <mergeCell ref="A2:J2"/>
    <mergeCell ref="A11:F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zoomScaleSheetLayoutView="60" workbookViewId="0">
      <selection activeCell="E3" sqref="E3:E4"/>
    </sheetView>
  </sheetViews>
  <sheetFormatPr defaultColWidth="9" defaultRowHeight="14.25"/>
  <cols>
    <col min="1" max="1" width="17.5" style="3" customWidth="1"/>
    <col min="2" max="2" width="4.25" style="3" customWidth="1"/>
    <col min="3" max="3" width="5.75" style="3" customWidth="1"/>
    <col min="4" max="4" width="5.125" style="4" customWidth="1"/>
    <col min="5" max="5" width="16.25" style="3" customWidth="1"/>
    <col min="6" max="6" width="14.5" style="3" customWidth="1"/>
    <col min="7" max="7" width="7.49166666666667" style="3" customWidth="1"/>
    <col min="8" max="8" width="14.25" style="3" customWidth="1"/>
    <col min="9" max="9" width="5.99166666666667" style="3" customWidth="1"/>
    <col min="10" max="10" width="8.875" style="3" customWidth="1"/>
    <col min="11" max="11" width="44.025" style="5" customWidth="1"/>
    <col min="12" max="12" width="16" style="3" customWidth="1"/>
    <col min="13" max="16384" width="9" style="3"/>
  </cols>
  <sheetData>
    <row r="1" ht="28.5" customHeight="1" spans="1:11">
      <c r="A1" s="6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4.75" customHeight="1" spans="1:11">
      <c r="A2" s="7">
        <v>44896</v>
      </c>
      <c r="B2" s="8"/>
      <c r="C2" s="9"/>
      <c r="D2" s="10"/>
      <c r="E2" s="8"/>
      <c r="F2" s="8"/>
      <c r="G2" s="8"/>
      <c r="H2" s="8"/>
      <c r="I2" s="38" t="s">
        <v>47</v>
      </c>
      <c r="J2" s="39"/>
      <c r="K2" s="40"/>
    </row>
    <row r="3" spans="1:11">
      <c r="A3" s="11" t="s">
        <v>48</v>
      </c>
      <c r="B3" s="12" t="s">
        <v>28</v>
      </c>
      <c r="C3" s="11" t="s">
        <v>49</v>
      </c>
      <c r="D3" s="11" t="s">
        <v>50</v>
      </c>
      <c r="E3" s="12" t="s">
        <v>51</v>
      </c>
      <c r="F3" s="12" t="s">
        <v>52</v>
      </c>
      <c r="G3" s="12" t="s">
        <v>53</v>
      </c>
      <c r="H3" s="12" t="s">
        <v>54</v>
      </c>
      <c r="I3" s="12" t="s">
        <v>55</v>
      </c>
      <c r="J3" s="11" t="s">
        <v>35</v>
      </c>
      <c r="K3" s="11" t="s">
        <v>36</v>
      </c>
    </row>
    <row r="4" spans="1:11">
      <c r="A4" s="11"/>
      <c r="B4" s="12"/>
      <c r="C4" s="11"/>
      <c r="D4" s="11"/>
      <c r="E4" s="12"/>
      <c r="F4" s="12"/>
      <c r="G4" s="12"/>
      <c r="H4" s="12"/>
      <c r="I4" s="12"/>
      <c r="J4" s="11"/>
      <c r="K4" s="11"/>
    </row>
    <row r="5" ht="35.1" customHeight="1" spans="1:14">
      <c r="A5" s="13" t="s">
        <v>37</v>
      </c>
      <c r="B5" s="14">
        <v>1</v>
      </c>
      <c r="C5" s="13" t="s">
        <v>56</v>
      </c>
      <c r="D5" s="13" t="s">
        <v>57</v>
      </c>
      <c r="E5" s="14" t="s">
        <v>58</v>
      </c>
      <c r="F5" s="14" t="s">
        <v>59</v>
      </c>
      <c r="G5" s="14">
        <v>3960</v>
      </c>
      <c r="H5" s="14" t="s">
        <v>59</v>
      </c>
      <c r="I5" s="14">
        <v>3</v>
      </c>
      <c r="J5" s="13">
        <f>I5*1320</f>
        <v>3960</v>
      </c>
      <c r="K5" s="13"/>
      <c r="N5" s="41" t="s">
        <v>60</v>
      </c>
    </row>
    <row r="6" ht="35.1" customHeight="1" spans="1:11">
      <c r="A6" s="13" t="s">
        <v>37</v>
      </c>
      <c r="B6" s="14">
        <v>2</v>
      </c>
      <c r="C6" s="13" t="s">
        <v>61</v>
      </c>
      <c r="D6" s="13" t="s">
        <v>57</v>
      </c>
      <c r="E6" s="14" t="s">
        <v>58</v>
      </c>
      <c r="F6" s="14" t="s">
        <v>62</v>
      </c>
      <c r="G6" s="14">
        <v>16096</v>
      </c>
      <c r="H6" s="14" t="s">
        <v>62</v>
      </c>
      <c r="I6" s="14">
        <v>12</v>
      </c>
      <c r="J6" s="13">
        <v>16096</v>
      </c>
      <c r="K6" s="27" t="s">
        <v>63</v>
      </c>
    </row>
    <row r="7" ht="35.1" customHeight="1" spans="1:11">
      <c r="A7" s="13" t="s">
        <v>37</v>
      </c>
      <c r="B7" s="14">
        <v>3</v>
      </c>
      <c r="C7" s="13" t="s">
        <v>64</v>
      </c>
      <c r="D7" s="13" t="s">
        <v>57</v>
      </c>
      <c r="E7" s="14" t="s">
        <v>58</v>
      </c>
      <c r="F7" s="14" t="s">
        <v>62</v>
      </c>
      <c r="G7" s="14">
        <v>16096</v>
      </c>
      <c r="H7" s="14" t="s">
        <v>62</v>
      </c>
      <c r="I7" s="14">
        <v>12</v>
      </c>
      <c r="J7" s="13">
        <v>16096</v>
      </c>
      <c r="K7" s="27" t="s">
        <v>63</v>
      </c>
    </row>
    <row r="8" ht="35.1" customHeight="1" spans="1:11">
      <c r="A8" s="13" t="s">
        <v>37</v>
      </c>
      <c r="B8" s="14">
        <v>4</v>
      </c>
      <c r="C8" s="13" t="s">
        <v>65</v>
      </c>
      <c r="D8" s="13" t="s">
        <v>57</v>
      </c>
      <c r="E8" s="14" t="s">
        <v>58</v>
      </c>
      <c r="F8" s="14" t="s">
        <v>66</v>
      </c>
      <c r="G8" s="14">
        <v>13200</v>
      </c>
      <c r="H8" s="14" t="s">
        <v>66</v>
      </c>
      <c r="I8" s="14">
        <v>9</v>
      </c>
      <c r="J8" s="13">
        <v>11880</v>
      </c>
      <c r="K8" s="13"/>
    </row>
    <row r="9" ht="35.1" customHeight="1" spans="1:11">
      <c r="A9" s="13" t="s">
        <v>37</v>
      </c>
      <c r="B9" s="14">
        <v>5</v>
      </c>
      <c r="C9" s="13" t="s">
        <v>67</v>
      </c>
      <c r="D9" s="13" t="s">
        <v>57</v>
      </c>
      <c r="E9" s="14" t="s">
        <v>58</v>
      </c>
      <c r="F9" s="14" t="s">
        <v>62</v>
      </c>
      <c r="G9" s="14">
        <v>16096</v>
      </c>
      <c r="H9" s="14" t="s">
        <v>62</v>
      </c>
      <c r="I9" s="14">
        <v>12</v>
      </c>
      <c r="J9" s="13">
        <v>16096</v>
      </c>
      <c r="K9" s="27" t="s">
        <v>63</v>
      </c>
    </row>
    <row r="10" ht="35.1" customHeight="1" spans="1:11">
      <c r="A10" s="13" t="s">
        <v>37</v>
      </c>
      <c r="B10" s="14">
        <v>6</v>
      </c>
      <c r="C10" s="13" t="s">
        <v>68</v>
      </c>
      <c r="D10" s="13" t="s">
        <v>57</v>
      </c>
      <c r="E10" s="14" t="s">
        <v>58</v>
      </c>
      <c r="F10" s="14" t="s">
        <v>62</v>
      </c>
      <c r="G10" s="14">
        <v>16096</v>
      </c>
      <c r="H10" s="14" t="s">
        <v>62</v>
      </c>
      <c r="I10" s="14">
        <v>12</v>
      </c>
      <c r="J10" s="13">
        <v>16096</v>
      </c>
      <c r="K10" s="27" t="s">
        <v>63</v>
      </c>
    </row>
    <row r="11" ht="35.1" customHeight="1" spans="1:11">
      <c r="A11" s="13" t="s">
        <v>37</v>
      </c>
      <c r="B11" s="14">
        <v>7</v>
      </c>
      <c r="C11" s="15" t="s">
        <v>69</v>
      </c>
      <c r="D11" s="13" t="s">
        <v>70</v>
      </c>
      <c r="E11" s="14" t="s">
        <v>58</v>
      </c>
      <c r="F11" s="14" t="s">
        <v>71</v>
      </c>
      <c r="G11" s="14">
        <v>9240</v>
      </c>
      <c r="H11" s="14" t="s">
        <v>71</v>
      </c>
      <c r="I11" s="15">
        <v>6</v>
      </c>
      <c r="J11" s="15">
        <v>6600</v>
      </c>
      <c r="K11" s="15" t="s">
        <v>72</v>
      </c>
    </row>
    <row r="12" ht="35.1" customHeight="1" spans="1:11">
      <c r="A12" s="13" t="s">
        <v>37</v>
      </c>
      <c r="B12" s="14">
        <v>8</v>
      </c>
      <c r="C12" s="13" t="s">
        <v>73</v>
      </c>
      <c r="D12" s="13" t="s">
        <v>57</v>
      </c>
      <c r="E12" s="14" t="s">
        <v>58</v>
      </c>
      <c r="F12" s="14" t="s">
        <v>62</v>
      </c>
      <c r="G12" s="14">
        <v>16096</v>
      </c>
      <c r="H12" s="14" t="s">
        <v>62</v>
      </c>
      <c r="I12" s="14">
        <v>12</v>
      </c>
      <c r="J12" s="13">
        <v>16096</v>
      </c>
      <c r="K12" s="27" t="s">
        <v>63</v>
      </c>
    </row>
    <row r="13" ht="35.1" customHeight="1" spans="1:11">
      <c r="A13" s="13" t="s">
        <v>37</v>
      </c>
      <c r="B13" s="14">
        <v>9</v>
      </c>
      <c r="C13" s="13" t="s">
        <v>74</v>
      </c>
      <c r="D13" s="13" t="s">
        <v>57</v>
      </c>
      <c r="E13" s="14" t="s">
        <v>58</v>
      </c>
      <c r="F13" s="14" t="s">
        <v>62</v>
      </c>
      <c r="G13" s="14">
        <v>16096</v>
      </c>
      <c r="H13" s="14" t="s">
        <v>62</v>
      </c>
      <c r="I13" s="14">
        <v>12</v>
      </c>
      <c r="J13" s="13">
        <v>16096</v>
      </c>
      <c r="K13" s="27" t="s">
        <v>63</v>
      </c>
    </row>
    <row r="14" ht="35.1" customHeight="1" spans="1:11">
      <c r="A14" s="13" t="s">
        <v>37</v>
      </c>
      <c r="B14" s="14">
        <v>10</v>
      </c>
      <c r="C14" s="13" t="s">
        <v>75</v>
      </c>
      <c r="D14" s="13" t="s">
        <v>57</v>
      </c>
      <c r="E14" s="14" t="s">
        <v>58</v>
      </c>
      <c r="F14" s="14" t="s">
        <v>76</v>
      </c>
      <c r="G14" s="14">
        <v>14520</v>
      </c>
      <c r="H14" s="14" t="s">
        <v>76</v>
      </c>
      <c r="I14" s="14">
        <v>11</v>
      </c>
      <c r="J14" s="13">
        <v>14520</v>
      </c>
      <c r="K14" s="13"/>
    </row>
    <row r="15" ht="35.1" customHeight="1" spans="1:11">
      <c r="A15" s="13" t="s">
        <v>37</v>
      </c>
      <c r="B15" s="14">
        <v>11</v>
      </c>
      <c r="C15" s="13" t="s">
        <v>77</v>
      </c>
      <c r="D15" s="13" t="s">
        <v>57</v>
      </c>
      <c r="E15" s="14" t="s">
        <v>58</v>
      </c>
      <c r="F15" s="14" t="s">
        <v>66</v>
      </c>
      <c r="G15" s="14">
        <v>11880</v>
      </c>
      <c r="H15" s="14" t="s">
        <v>66</v>
      </c>
      <c r="I15" s="14">
        <v>9</v>
      </c>
      <c r="J15" s="13">
        <v>11880</v>
      </c>
      <c r="K15" s="13"/>
    </row>
    <row r="16" ht="35.1" customHeight="1" spans="1:11">
      <c r="A16" s="13" t="s">
        <v>37</v>
      </c>
      <c r="B16" s="14">
        <v>12</v>
      </c>
      <c r="C16" s="13" t="s">
        <v>78</v>
      </c>
      <c r="D16" s="13" t="s">
        <v>57</v>
      </c>
      <c r="E16" s="14" t="s">
        <v>58</v>
      </c>
      <c r="F16" s="14" t="s">
        <v>79</v>
      </c>
      <c r="G16" s="14">
        <v>3960</v>
      </c>
      <c r="H16" s="14" t="s">
        <v>79</v>
      </c>
      <c r="I16" s="14">
        <v>2</v>
      </c>
      <c r="J16" s="13">
        <v>2640</v>
      </c>
      <c r="K16" s="13"/>
    </row>
    <row r="17" ht="35.1" customHeight="1" spans="1:11">
      <c r="A17" s="13" t="s">
        <v>37</v>
      </c>
      <c r="B17" s="14">
        <v>13</v>
      </c>
      <c r="C17" s="13" t="s">
        <v>80</v>
      </c>
      <c r="D17" s="13" t="s">
        <v>57</v>
      </c>
      <c r="E17" s="14" t="s">
        <v>58</v>
      </c>
      <c r="F17" s="14" t="s">
        <v>81</v>
      </c>
      <c r="G17" s="14">
        <v>9240</v>
      </c>
      <c r="H17" s="14" t="s">
        <v>81</v>
      </c>
      <c r="I17" s="14">
        <v>6</v>
      </c>
      <c r="J17" s="13">
        <v>7920</v>
      </c>
      <c r="K17" s="13"/>
    </row>
    <row r="18" ht="35.1" customHeight="1" spans="1:11">
      <c r="A18" s="13" t="s">
        <v>37</v>
      </c>
      <c r="B18" s="14">
        <v>14</v>
      </c>
      <c r="C18" s="13" t="s">
        <v>82</v>
      </c>
      <c r="D18" s="13" t="s">
        <v>57</v>
      </c>
      <c r="E18" s="14" t="s">
        <v>58</v>
      </c>
      <c r="F18" s="14" t="s">
        <v>62</v>
      </c>
      <c r="G18" s="14">
        <v>16096</v>
      </c>
      <c r="H18" s="14" t="s">
        <v>62</v>
      </c>
      <c r="I18" s="14">
        <v>12</v>
      </c>
      <c r="J18" s="13">
        <v>16096</v>
      </c>
      <c r="K18" s="27" t="s">
        <v>63</v>
      </c>
    </row>
    <row r="19" ht="35.1" customHeight="1" spans="1:11">
      <c r="A19" s="13" t="s">
        <v>37</v>
      </c>
      <c r="B19" s="14">
        <v>15</v>
      </c>
      <c r="C19" s="13" t="s">
        <v>83</v>
      </c>
      <c r="D19" s="13" t="s">
        <v>57</v>
      </c>
      <c r="E19" s="14" t="s">
        <v>58</v>
      </c>
      <c r="F19" s="14" t="s">
        <v>76</v>
      </c>
      <c r="G19" s="14">
        <v>14520</v>
      </c>
      <c r="H19" s="14" t="s">
        <v>76</v>
      </c>
      <c r="I19" s="14">
        <v>11</v>
      </c>
      <c r="J19" s="13">
        <v>14520</v>
      </c>
      <c r="K19" s="13"/>
    </row>
    <row r="20" s="1" customFormat="1" ht="35.1" customHeight="1" spans="1:11">
      <c r="A20" s="16" t="s">
        <v>37</v>
      </c>
      <c r="B20" s="16">
        <v>16</v>
      </c>
      <c r="C20" s="15" t="s">
        <v>84</v>
      </c>
      <c r="D20" s="16" t="s">
        <v>57</v>
      </c>
      <c r="E20" s="16" t="s">
        <v>58</v>
      </c>
      <c r="F20" s="16" t="s">
        <v>66</v>
      </c>
      <c r="G20" s="16">
        <v>13200</v>
      </c>
      <c r="H20" s="16" t="s">
        <v>66</v>
      </c>
      <c r="I20" s="15">
        <v>8</v>
      </c>
      <c r="J20" s="15">
        <v>10560</v>
      </c>
      <c r="K20" s="15" t="s">
        <v>85</v>
      </c>
    </row>
    <row r="21" ht="35.1" customHeight="1" spans="1:11">
      <c r="A21" s="13" t="s">
        <v>37</v>
      </c>
      <c r="B21" s="14">
        <v>17</v>
      </c>
      <c r="C21" s="13" t="s">
        <v>86</v>
      </c>
      <c r="D21" s="17" t="s">
        <v>57</v>
      </c>
      <c r="E21" s="17" t="s">
        <v>58</v>
      </c>
      <c r="F21" s="14" t="s">
        <v>87</v>
      </c>
      <c r="G21" s="14">
        <v>14776</v>
      </c>
      <c r="H21" s="14" t="s">
        <v>87</v>
      </c>
      <c r="I21" s="14">
        <v>11</v>
      </c>
      <c r="J21" s="13">
        <v>14776</v>
      </c>
      <c r="K21" s="27" t="s">
        <v>63</v>
      </c>
    </row>
    <row r="22" ht="35.1" customHeight="1" spans="1:11">
      <c r="A22" s="13" t="s">
        <v>37</v>
      </c>
      <c r="B22" s="14">
        <v>18</v>
      </c>
      <c r="C22" s="13" t="s">
        <v>88</v>
      </c>
      <c r="D22" s="13" t="s">
        <v>57</v>
      </c>
      <c r="E22" s="14" t="s">
        <v>58</v>
      </c>
      <c r="F22" s="14" t="s">
        <v>89</v>
      </c>
      <c r="G22" s="14">
        <v>10560</v>
      </c>
      <c r="H22" s="14" t="s">
        <v>89</v>
      </c>
      <c r="I22" s="14">
        <v>8</v>
      </c>
      <c r="J22" s="13">
        <v>10560</v>
      </c>
      <c r="K22" s="13"/>
    </row>
    <row r="23" ht="35.1" customHeight="1" spans="1:11">
      <c r="A23" s="13" t="s">
        <v>37</v>
      </c>
      <c r="B23" s="14">
        <v>19</v>
      </c>
      <c r="C23" s="13" t="s">
        <v>90</v>
      </c>
      <c r="D23" s="13" t="s">
        <v>57</v>
      </c>
      <c r="E23" s="14" t="s">
        <v>58</v>
      </c>
      <c r="F23" s="14" t="s">
        <v>62</v>
      </c>
      <c r="G23" s="14">
        <v>16096</v>
      </c>
      <c r="H23" s="14" t="s">
        <v>62</v>
      </c>
      <c r="I23" s="14">
        <v>12</v>
      </c>
      <c r="J23" s="13">
        <v>16096</v>
      </c>
      <c r="K23" s="27" t="s">
        <v>63</v>
      </c>
    </row>
    <row r="24" ht="35.1" customHeight="1" spans="1:11">
      <c r="A24" s="13" t="s">
        <v>37</v>
      </c>
      <c r="B24" s="14">
        <v>20</v>
      </c>
      <c r="C24" s="13" t="s">
        <v>91</v>
      </c>
      <c r="D24" s="13" t="s">
        <v>57</v>
      </c>
      <c r="E24" s="14" t="s">
        <v>58</v>
      </c>
      <c r="F24" s="14" t="s">
        <v>59</v>
      </c>
      <c r="G24" s="14">
        <v>3690</v>
      </c>
      <c r="H24" s="14" t="s">
        <v>59</v>
      </c>
      <c r="I24" s="14">
        <v>3</v>
      </c>
      <c r="J24" s="13">
        <v>3960</v>
      </c>
      <c r="K24" s="13"/>
    </row>
    <row r="25" ht="35.1" customHeight="1" spans="1:11">
      <c r="A25" s="13" t="s">
        <v>37</v>
      </c>
      <c r="B25" s="14">
        <v>21</v>
      </c>
      <c r="C25" s="13" t="s">
        <v>92</v>
      </c>
      <c r="D25" s="13" t="s">
        <v>57</v>
      </c>
      <c r="E25" s="14" t="s">
        <v>58</v>
      </c>
      <c r="F25" s="14" t="s">
        <v>62</v>
      </c>
      <c r="G25" s="14">
        <v>16096</v>
      </c>
      <c r="H25" s="14" t="s">
        <v>62</v>
      </c>
      <c r="I25" s="14">
        <v>12</v>
      </c>
      <c r="J25" s="13">
        <v>16096</v>
      </c>
      <c r="K25" s="27" t="s">
        <v>63</v>
      </c>
    </row>
    <row r="26" ht="35.1" customHeight="1" spans="1:11">
      <c r="A26" s="13" t="s">
        <v>37</v>
      </c>
      <c r="B26" s="14">
        <v>22</v>
      </c>
      <c r="C26" s="18" t="s">
        <v>93</v>
      </c>
      <c r="D26" s="18" t="s">
        <v>57</v>
      </c>
      <c r="E26" s="14" t="s">
        <v>58</v>
      </c>
      <c r="F26" s="18" t="s">
        <v>62</v>
      </c>
      <c r="G26" s="18">
        <v>16096</v>
      </c>
      <c r="H26" s="18" t="s">
        <v>62</v>
      </c>
      <c r="I26" s="18">
        <v>12</v>
      </c>
      <c r="J26" s="18">
        <v>16096</v>
      </c>
      <c r="K26" s="27" t="s">
        <v>63</v>
      </c>
    </row>
    <row r="27" ht="35.1" customHeight="1" spans="1:11">
      <c r="A27" s="13" t="s">
        <v>37</v>
      </c>
      <c r="B27" s="14">
        <v>23</v>
      </c>
      <c r="C27" s="18" t="s">
        <v>94</v>
      </c>
      <c r="D27" s="18" t="s">
        <v>57</v>
      </c>
      <c r="E27" s="14" t="s">
        <v>58</v>
      </c>
      <c r="F27" s="18" t="s">
        <v>62</v>
      </c>
      <c r="G27" s="18">
        <v>16096</v>
      </c>
      <c r="H27" s="18" t="s">
        <v>62</v>
      </c>
      <c r="I27" s="18">
        <v>12</v>
      </c>
      <c r="J27" s="18">
        <v>16096</v>
      </c>
      <c r="K27" s="27" t="s">
        <v>63</v>
      </c>
    </row>
    <row r="28" s="1" customFormat="1" ht="35.1" customHeight="1" spans="1:11">
      <c r="A28" s="16" t="s">
        <v>37</v>
      </c>
      <c r="B28" s="16">
        <v>24</v>
      </c>
      <c r="C28" s="19" t="s">
        <v>95</v>
      </c>
      <c r="D28" s="19" t="s">
        <v>57</v>
      </c>
      <c r="E28" s="19" t="s">
        <v>58</v>
      </c>
      <c r="F28" s="19" t="s">
        <v>62</v>
      </c>
      <c r="G28" s="19">
        <v>16096</v>
      </c>
      <c r="H28" s="19" t="s">
        <v>66</v>
      </c>
      <c r="I28" s="19">
        <v>9</v>
      </c>
      <c r="J28" s="19">
        <v>11880</v>
      </c>
      <c r="K28" s="42"/>
    </row>
    <row r="29" ht="35.1" customHeight="1" spans="1:11">
      <c r="A29" s="13" t="s">
        <v>37</v>
      </c>
      <c r="B29" s="14">
        <v>25</v>
      </c>
      <c r="C29" s="18" t="s">
        <v>96</v>
      </c>
      <c r="D29" s="18" t="s">
        <v>57</v>
      </c>
      <c r="E29" s="18" t="s">
        <v>58</v>
      </c>
      <c r="F29" s="18" t="s">
        <v>97</v>
      </c>
      <c r="G29" s="18">
        <v>10560</v>
      </c>
      <c r="H29" s="18" t="s">
        <v>97</v>
      </c>
      <c r="I29" s="18">
        <v>7</v>
      </c>
      <c r="J29" s="18">
        <v>9240</v>
      </c>
      <c r="K29" s="27"/>
    </row>
    <row r="30" ht="35.1" customHeight="1" spans="1:11">
      <c r="A30" s="13" t="s">
        <v>37</v>
      </c>
      <c r="B30" s="14">
        <v>26</v>
      </c>
      <c r="C30" s="18" t="s">
        <v>98</v>
      </c>
      <c r="D30" s="18" t="s">
        <v>57</v>
      </c>
      <c r="E30" s="18" t="s">
        <v>58</v>
      </c>
      <c r="F30" s="18" t="s">
        <v>99</v>
      </c>
      <c r="G30" s="18">
        <v>6600</v>
      </c>
      <c r="H30" s="18" t="s">
        <v>99</v>
      </c>
      <c r="I30" s="18">
        <v>4</v>
      </c>
      <c r="J30" s="18">
        <v>5280</v>
      </c>
      <c r="K30" s="27"/>
    </row>
    <row r="31" ht="35.1" customHeight="1" spans="1:11">
      <c r="A31" s="13" t="s">
        <v>37</v>
      </c>
      <c r="B31" s="14">
        <v>27</v>
      </c>
      <c r="C31" s="18" t="s">
        <v>100</v>
      </c>
      <c r="D31" s="18" t="s">
        <v>57</v>
      </c>
      <c r="E31" s="18" t="s">
        <v>58</v>
      </c>
      <c r="F31" s="18" t="s">
        <v>62</v>
      </c>
      <c r="G31" s="18">
        <v>16096</v>
      </c>
      <c r="H31" s="18" t="s">
        <v>62</v>
      </c>
      <c r="I31" s="18">
        <v>12</v>
      </c>
      <c r="J31" s="18">
        <v>16096</v>
      </c>
      <c r="K31" s="27" t="s">
        <v>63</v>
      </c>
    </row>
    <row r="32" ht="35.1" customHeight="1" spans="1:11">
      <c r="A32" s="13" t="s">
        <v>37</v>
      </c>
      <c r="B32" s="14">
        <v>28</v>
      </c>
      <c r="C32" s="18" t="s">
        <v>101</v>
      </c>
      <c r="D32" s="18" t="s">
        <v>57</v>
      </c>
      <c r="E32" s="18" t="s">
        <v>58</v>
      </c>
      <c r="F32" s="18" t="s">
        <v>66</v>
      </c>
      <c r="G32" s="18">
        <v>11880</v>
      </c>
      <c r="H32" s="18" t="s">
        <v>66</v>
      </c>
      <c r="I32" s="18">
        <v>9</v>
      </c>
      <c r="J32" s="18">
        <v>11880</v>
      </c>
      <c r="K32" s="27"/>
    </row>
    <row r="33" ht="35.1" customHeight="1" spans="1:11">
      <c r="A33" s="13" t="s">
        <v>37</v>
      </c>
      <c r="B33" s="14">
        <v>29</v>
      </c>
      <c r="C33" s="18" t="s">
        <v>102</v>
      </c>
      <c r="D33" s="18" t="s">
        <v>70</v>
      </c>
      <c r="E33" s="18" t="s">
        <v>103</v>
      </c>
      <c r="F33" s="18" t="s">
        <v>104</v>
      </c>
      <c r="G33" s="18">
        <v>7920</v>
      </c>
      <c r="H33" s="18" t="s">
        <v>104</v>
      </c>
      <c r="I33" s="18">
        <v>5</v>
      </c>
      <c r="J33" s="18">
        <v>6600</v>
      </c>
      <c r="K33" s="27"/>
    </row>
    <row r="34" ht="35.1" customHeight="1" spans="1:11">
      <c r="A34" s="13" t="s">
        <v>37</v>
      </c>
      <c r="B34" s="14">
        <v>30</v>
      </c>
      <c r="C34" s="18" t="s">
        <v>105</v>
      </c>
      <c r="D34" s="18" t="s">
        <v>57</v>
      </c>
      <c r="E34" s="18" t="s">
        <v>103</v>
      </c>
      <c r="F34" s="18" t="s">
        <v>106</v>
      </c>
      <c r="G34" s="18">
        <v>17908</v>
      </c>
      <c r="H34" s="18" t="s">
        <v>106</v>
      </c>
      <c r="I34" s="18">
        <v>12</v>
      </c>
      <c r="J34" s="18">
        <v>17908</v>
      </c>
      <c r="K34" s="27" t="s">
        <v>107</v>
      </c>
    </row>
    <row r="35" ht="35.1" customHeight="1" spans="1:11">
      <c r="A35" s="13" t="s">
        <v>37</v>
      </c>
      <c r="B35" s="14">
        <v>31</v>
      </c>
      <c r="C35" s="20" t="s">
        <v>108</v>
      </c>
      <c r="D35" s="18" t="s">
        <v>57</v>
      </c>
      <c r="E35" s="18" t="s">
        <v>103</v>
      </c>
      <c r="F35" s="18" t="s">
        <v>109</v>
      </c>
      <c r="G35" s="18">
        <v>13712</v>
      </c>
      <c r="H35" s="18" t="s">
        <v>109</v>
      </c>
      <c r="I35" s="18">
        <v>8</v>
      </c>
      <c r="J35" s="18">
        <v>11072</v>
      </c>
      <c r="K35" s="42" t="s">
        <v>110</v>
      </c>
    </row>
    <row r="36" ht="35.1" customHeight="1" spans="1:11">
      <c r="A36" s="13" t="s">
        <v>37</v>
      </c>
      <c r="B36" s="14">
        <v>32</v>
      </c>
      <c r="C36" s="18" t="s">
        <v>111</v>
      </c>
      <c r="D36" s="18" t="s">
        <v>70</v>
      </c>
      <c r="E36" s="18" t="s">
        <v>103</v>
      </c>
      <c r="F36" s="18" t="s">
        <v>112</v>
      </c>
      <c r="G36" s="18">
        <v>7920</v>
      </c>
      <c r="H36" s="18" t="s">
        <v>112</v>
      </c>
      <c r="I36" s="18">
        <v>6</v>
      </c>
      <c r="J36" s="18">
        <v>7920</v>
      </c>
      <c r="K36" s="27"/>
    </row>
    <row r="37" ht="35.1" customHeight="1" spans="1:11">
      <c r="A37" s="13" t="s">
        <v>37</v>
      </c>
      <c r="B37" s="14">
        <v>33</v>
      </c>
      <c r="C37" s="18" t="s">
        <v>113</v>
      </c>
      <c r="D37" s="18" t="s">
        <v>57</v>
      </c>
      <c r="E37" s="18" t="s">
        <v>103</v>
      </c>
      <c r="F37" s="18" t="s">
        <v>106</v>
      </c>
      <c r="G37" s="18">
        <v>17908</v>
      </c>
      <c r="H37" s="18" t="s">
        <v>106</v>
      </c>
      <c r="I37" s="18">
        <v>12</v>
      </c>
      <c r="J37" s="18">
        <v>17908</v>
      </c>
      <c r="K37" s="27" t="s">
        <v>107</v>
      </c>
    </row>
    <row r="38" ht="35.1" customHeight="1" spans="1:11">
      <c r="A38" s="13" t="s">
        <v>37</v>
      </c>
      <c r="B38" s="14">
        <v>34</v>
      </c>
      <c r="C38" s="18" t="s">
        <v>114</v>
      </c>
      <c r="D38" s="18" t="s">
        <v>57</v>
      </c>
      <c r="E38" s="18" t="s">
        <v>103</v>
      </c>
      <c r="F38" s="18" t="s">
        <v>106</v>
      </c>
      <c r="G38" s="18">
        <v>17908</v>
      </c>
      <c r="H38" s="18" t="s">
        <v>106</v>
      </c>
      <c r="I38" s="18">
        <v>12</v>
      </c>
      <c r="J38" s="18">
        <v>17908</v>
      </c>
      <c r="K38" s="27" t="s">
        <v>107</v>
      </c>
    </row>
    <row r="39" ht="35.1" customHeight="1" spans="1:11">
      <c r="A39" s="13" t="s">
        <v>37</v>
      </c>
      <c r="B39" s="14">
        <v>35</v>
      </c>
      <c r="C39" s="18" t="s">
        <v>115</v>
      </c>
      <c r="D39" s="18" t="s">
        <v>57</v>
      </c>
      <c r="E39" s="18" t="s">
        <v>103</v>
      </c>
      <c r="F39" s="18" t="s">
        <v>116</v>
      </c>
      <c r="G39" s="18">
        <v>15938</v>
      </c>
      <c r="H39" s="18" t="s">
        <v>109</v>
      </c>
      <c r="I39" s="18">
        <v>9</v>
      </c>
      <c r="J39" s="18">
        <v>12392</v>
      </c>
      <c r="K39" s="27" t="s">
        <v>117</v>
      </c>
    </row>
    <row r="40" ht="35.1" customHeight="1" spans="1:11">
      <c r="A40" s="13" t="s">
        <v>37</v>
      </c>
      <c r="B40" s="14">
        <v>36</v>
      </c>
      <c r="C40" s="18" t="s">
        <v>118</v>
      </c>
      <c r="D40" s="18" t="s">
        <v>57</v>
      </c>
      <c r="E40" s="18" t="s">
        <v>103</v>
      </c>
      <c r="F40" s="18" t="s">
        <v>104</v>
      </c>
      <c r="G40" s="18">
        <v>6600</v>
      </c>
      <c r="H40" s="18" t="s">
        <v>104</v>
      </c>
      <c r="I40" s="18">
        <v>5</v>
      </c>
      <c r="J40" s="18">
        <v>6600</v>
      </c>
      <c r="K40" s="27"/>
    </row>
    <row r="41" ht="28" customHeight="1" spans="1:11">
      <c r="A41" s="18" t="s">
        <v>37</v>
      </c>
      <c r="B41" s="21" t="s">
        <v>45</v>
      </c>
      <c r="C41" s="22"/>
      <c r="D41" s="22"/>
      <c r="E41" s="22"/>
      <c r="F41" s="22"/>
      <c r="G41" s="18">
        <f>SUM(G5:G40)</f>
        <v>466848</v>
      </c>
      <c r="H41" s="23"/>
      <c r="I41" s="18">
        <f>SUM(I5:I40)</f>
        <v>329</v>
      </c>
      <c r="J41" s="18">
        <f>SUM(J5:J40)</f>
        <v>443516</v>
      </c>
      <c r="K41" s="43"/>
    </row>
    <row r="42" s="2" customFormat="1" ht="39.75" customHeight="1" spans="1:11">
      <c r="A42" s="13" t="s">
        <v>41</v>
      </c>
      <c r="B42" s="24">
        <v>1</v>
      </c>
      <c r="C42" s="25" t="s">
        <v>119</v>
      </c>
      <c r="D42" s="25" t="s">
        <v>70</v>
      </c>
      <c r="E42" s="26" t="s">
        <v>120</v>
      </c>
      <c r="F42" s="26" t="s">
        <v>121</v>
      </c>
      <c r="G42" s="26">
        <v>7880</v>
      </c>
      <c r="H42" s="26" t="s">
        <v>121</v>
      </c>
      <c r="I42" s="26">
        <v>4</v>
      </c>
      <c r="J42" s="26">
        <v>7880</v>
      </c>
      <c r="K42" s="44"/>
    </row>
    <row r="43" s="2" customFormat="1" ht="39.75" customHeight="1" spans="1:11">
      <c r="A43" s="13" t="s">
        <v>41</v>
      </c>
      <c r="B43" s="24">
        <v>2</v>
      </c>
      <c r="C43" s="25" t="s">
        <v>122</v>
      </c>
      <c r="D43" s="25" t="s">
        <v>57</v>
      </c>
      <c r="E43" s="26" t="s">
        <v>123</v>
      </c>
      <c r="F43" s="26" t="s">
        <v>124</v>
      </c>
      <c r="G43" s="26">
        <v>5910</v>
      </c>
      <c r="H43" s="26" t="s">
        <v>124</v>
      </c>
      <c r="I43" s="26">
        <v>3</v>
      </c>
      <c r="J43" s="26">
        <v>5910</v>
      </c>
      <c r="K43" s="44"/>
    </row>
    <row r="44" ht="34" customHeight="1" spans="1:11">
      <c r="A44" s="27" t="s">
        <v>41</v>
      </c>
      <c r="B44" s="21" t="s">
        <v>45</v>
      </c>
      <c r="C44" s="22"/>
      <c r="D44" s="22"/>
      <c r="E44" s="22"/>
      <c r="F44" s="22"/>
      <c r="G44" s="18">
        <f t="shared" ref="G44:J44" si="0">SUM(G42:G43)</f>
        <v>13790</v>
      </c>
      <c r="H44" s="23"/>
      <c r="I44" s="18">
        <f t="shared" si="0"/>
        <v>7</v>
      </c>
      <c r="J44" s="18">
        <f t="shared" si="0"/>
        <v>13790</v>
      </c>
      <c r="K44" s="43"/>
    </row>
    <row r="45" spans="1:9">
      <c r="A45" s="28" t="s">
        <v>22</v>
      </c>
      <c r="B45" s="29"/>
      <c r="C45" s="30"/>
      <c r="D45" s="31" t="s">
        <v>23</v>
      </c>
      <c r="E45" s="32" t="s">
        <v>24</v>
      </c>
      <c r="F45" s="33"/>
      <c r="G45" s="34"/>
      <c r="H45" s="35" t="s">
        <v>25</v>
      </c>
      <c r="I45" s="45"/>
    </row>
    <row r="46" spans="1:5">
      <c r="A46" s="36"/>
      <c r="B46" s="29"/>
      <c r="C46" s="36"/>
      <c r="D46" s="37"/>
      <c r="E46" s="36"/>
    </row>
    <row r="47" spans="1:5">
      <c r="A47" s="36"/>
      <c r="B47" s="29"/>
      <c r="C47" s="36"/>
      <c r="D47" s="37"/>
      <c r="E47" s="36"/>
    </row>
    <row r="48" spans="1:5">
      <c r="A48" s="36"/>
      <c r="B48" s="29"/>
      <c r="C48" s="36"/>
      <c r="D48" s="37"/>
      <c r="E48" s="36"/>
    </row>
    <row r="49" spans="1:5">
      <c r="A49" s="36"/>
      <c r="B49" s="29"/>
      <c r="C49" s="36"/>
      <c r="D49" s="37"/>
      <c r="E49" s="36"/>
    </row>
    <row r="50" spans="1:5">
      <c r="A50" s="36"/>
      <c r="B50" s="29"/>
      <c r="C50" s="36"/>
      <c r="D50" s="37"/>
      <c r="E50" s="36"/>
    </row>
    <row r="51" spans="1:5">
      <c r="A51" s="36"/>
      <c r="B51" s="29"/>
      <c r="C51" s="36"/>
      <c r="D51" s="37"/>
      <c r="E51" s="36"/>
    </row>
    <row r="52" spans="1:5">
      <c r="A52" s="36"/>
      <c r="B52" s="29"/>
      <c r="C52" s="36"/>
      <c r="D52" s="37"/>
      <c r="E52" s="36"/>
    </row>
    <row r="53" spans="1:5">
      <c r="A53" s="36"/>
      <c r="B53" s="29"/>
      <c r="C53" s="36"/>
      <c r="D53" s="37"/>
      <c r="E53" s="36"/>
    </row>
  </sheetData>
  <mergeCells count="14">
    <mergeCell ref="A1:K1"/>
    <mergeCell ref="B41:F41"/>
    <mergeCell ref="B44:F4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25" right="0.25" top="0.75" bottom="0.75" header="0.298611111111111" footer="0.298611111111111"/>
  <pageSetup paperSize="9" scale="83" orientation="landscape" horizontalDpi="600" verticalDpi="600"/>
  <headerFooter>
    <oddFooter>&amp;C第 &amp;P 页，共 &amp;N 页</oddFooter>
  </headerFooter>
  <rowBreaks count="2" manualBreakCount="2">
    <brk id="30" max="10" man="1"/>
    <brk id="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2005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岗、社汇总</vt:lpstr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芋头si。</cp:lastModifiedBy>
  <cp:revision>1</cp:revision>
  <dcterms:created xsi:type="dcterms:W3CDTF">2007-05-28T11:08:00Z</dcterms:created>
  <cp:lastPrinted>2021-08-09T09:27:00Z</cp:lastPrinted>
  <dcterms:modified xsi:type="dcterms:W3CDTF">2022-12-27T08:08:44Z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7AA460480750430396CE3F5A68E12CA9</vt:lpwstr>
  </property>
  <property fmtid="{D5CDD505-2E9C-101B-9397-08002B2CF9AE}" pid="3" name="KSOProductBuildVer">
    <vt:lpwstr>2052-11.1.0.12980</vt:lpwstr>
  </property>
</Properties>
</file>